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+b" sheetId="1" r:id="rId1"/>
    <sheet name="Seznam predpisov_status" sheetId="2" r:id="rId2"/>
  </sheets>
  <definedNames>
    <definedName name="_xlnm._FilterDatabase" localSheetId="0" hidden="1">'a+b'!$A$22:$Q$102</definedName>
    <definedName name="_xlnm._FilterDatabase" localSheetId="1" hidden="1">'Seznam predpisov_status'!$A$2:$D$15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<sst xmlns="http://schemas.openxmlformats.org/spreadsheetml/2006/main" count="647" uniqueCount="369">
  <si>
    <t>Elektronsko izpolnjevanje aktivnosti (da ali ne)</t>
  </si>
  <si>
    <t>IO (opisno)</t>
  </si>
  <si>
    <t>Povezani predpisi z navedbo objave</t>
  </si>
  <si>
    <t>Resorni organ</t>
  </si>
  <si>
    <t>Naziv zakona z navedbo objave</t>
  </si>
  <si>
    <t>Podzakonski predpisi z navedbo objave</t>
  </si>
  <si>
    <t>Populacija (opisno)</t>
  </si>
  <si>
    <t>Populacija (število)</t>
  </si>
  <si>
    <t>Frekvenca</t>
  </si>
  <si>
    <t>Urna postavka</t>
  </si>
  <si>
    <t>1 - Vodenje evidenc</t>
  </si>
  <si>
    <t>2 - Prijava najava aktivnosti</t>
  </si>
  <si>
    <t>3 - Posredovanje poročil</t>
  </si>
  <si>
    <t>4 - Označevanje informacij za tretje osebe</t>
  </si>
  <si>
    <t>5 - Posredovanje informacij za tretje osebe</t>
  </si>
  <si>
    <t>6 - Zahtevek za posamezno aktivnost, oprostitev, povračilo</t>
  </si>
  <si>
    <t>7 - Splošni zahtevki za določene aktivnosti ali oprostitve</t>
  </si>
  <si>
    <t>8 - Registracija</t>
  </si>
  <si>
    <t>9 - Certifikacija izdelkov, procesov</t>
  </si>
  <si>
    <t>10 - Nadzor</t>
  </si>
  <si>
    <t>11 - Inšpekcijski nadzor</t>
  </si>
  <si>
    <t>12 - Prošnja za subvencije, garancije</t>
  </si>
  <si>
    <t>TIPI IO:</t>
  </si>
  <si>
    <t>TIPI AA:</t>
  </si>
  <si>
    <t>1 - Seznanjanje z informacijsko obveznostjo</t>
  </si>
  <si>
    <t>2 - Usposabljanje zaposlenih za pripravo IO</t>
  </si>
  <si>
    <t>3 - Priprava potrebnih informacij iz obstoječih podatkov ali preračunavanje, preoblikovanje obstoječih podatkov za namen IO</t>
  </si>
  <si>
    <t>4 - Pridobivanje novih podatkov</t>
  </si>
  <si>
    <t>5 - Oblikovanje ustreznih podatkov</t>
  </si>
  <si>
    <t>6 - Izpolnjevanje obrazcev, napovedi, obračunov</t>
  </si>
  <si>
    <t>7 - Sklicevanje sestankov zaradi IO</t>
  </si>
  <si>
    <t>8 - Nadzor in sodelovanje pri opravljanju zunanje inšpekcije</t>
  </si>
  <si>
    <t>9 - Kopiranje, distribuiranje (poročil, letakov, etiket)</t>
  </si>
  <si>
    <t>10 - Poročanje/oddajanje informacij</t>
  </si>
  <si>
    <t>11 - Drugo</t>
  </si>
  <si>
    <t>AA (opisno)</t>
  </si>
  <si>
    <t>AA (tip)</t>
  </si>
  <si>
    <t>Št. člena</t>
  </si>
  <si>
    <t>14 - Drugo</t>
  </si>
  <si>
    <t>13 - Usposabljanje, izobraževanje</t>
  </si>
  <si>
    <t>Področje kulture</t>
  </si>
  <si>
    <t>Kategorija predpisa</t>
  </si>
  <si>
    <t>Zap. št. IO</t>
  </si>
  <si>
    <t>Zap. št. AA</t>
  </si>
  <si>
    <t>IO (tip)</t>
  </si>
  <si>
    <t>Kategorija predpisa:</t>
  </si>
  <si>
    <t>1 - A (EU regulativa)</t>
  </si>
  <si>
    <t>2 - B (EU direktiva)</t>
  </si>
  <si>
    <t>3 - C (nacionalna)</t>
  </si>
  <si>
    <t>Zakon o knjižničarstvu (ZKnj-1), Ur.l.RS, št. 87/2001, 96/2002 - ZUJIK</t>
  </si>
  <si>
    <t>5. člen ZKnj-1</t>
  </si>
  <si>
    <t>Zakon o varstvu kulturne dediščine (ZVKD), Ur.l.RS, št. 16/2008</t>
  </si>
  <si>
    <t>MK</t>
  </si>
  <si>
    <t>C</t>
  </si>
  <si>
    <t>Knjižnica vodi seznam enot knjižničnega gradiva, ki ima pomen kulturnega spomenika</t>
  </si>
  <si>
    <t>Vodenje seznama</t>
  </si>
  <si>
    <t>Knjižnice se vpišejo v razvid knjižnic</t>
  </si>
  <si>
    <t>Seznanitev s postopki vpisa</t>
  </si>
  <si>
    <t>Prejem vloge za vpis v razvid s strani knjižnice</t>
  </si>
  <si>
    <t>Vpis v razvid knjižnic</t>
  </si>
  <si>
    <t>21. člen ZKnj-1</t>
  </si>
  <si>
    <t>Vpis splošne knjižnice v sodni register</t>
  </si>
  <si>
    <t>Priprava vloge za vpis v sodni register</t>
  </si>
  <si>
    <t>Pošiljanje vloge za vpis sodni register</t>
  </si>
  <si>
    <t>33. člen ZKnj-1</t>
  </si>
  <si>
    <t>Nacionalna knjižnica zbira, obdeluje in posreduje statistične in druge podatke o delovanju knjižnic</t>
  </si>
  <si>
    <t>Pridobivanje podatkov o delovanju knjižnic</t>
  </si>
  <si>
    <t>Vpis podatkov v evidence</t>
  </si>
  <si>
    <t>Posredovanje oziroma objavljanje podatkov</t>
  </si>
  <si>
    <t>Nacionalna knjižnica izda predhodno mnenje za izvoz nacionalno pomembnega knjižničnega gradiva</t>
  </si>
  <si>
    <t>Priprava mnenja</t>
  </si>
  <si>
    <t>Nacionalna knjižnica izda predhodno mnenje o izpolnjevanju pogojev iz 36. člena ZKnj-1</t>
  </si>
  <si>
    <t>39. člen ZKnj-1</t>
  </si>
  <si>
    <t>Strokovni delavci knjižnic morajo imeti opravljen bibliotekatski izpit</t>
  </si>
  <si>
    <t>Seznanitev s postopki prijave na izpit</t>
  </si>
  <si>
    <t>Priprava prijave na izpit</t>
  </si>
  <si>
    <t>Pošiljanje prijave na izpit</t>
  </si>
  <si>
    <t>Pridobivanje dokazil o izpolnjevanju pogojev</t>
  </si>
  <si>
    <t>Priprava soglasja</t>
  </si>
  <si>
    <t>Posredovanje mnenja ministrstvu</t>
  </si>
  <si>
    <t>61, 64. člen ZKnj-1</t>
  </si>
  <si>
    <t>Seznanitev z IO</t>
  </si>
  <si>
    <t>Predložitev podatkov, poslovnih knjig, evidenc</t>
  </si>
  <si>
    <t>Sodelovanje pri razgovorih</t>
  </si>
  <si>
    <t>Uredba o osnovnih storitvah knjižnic, Ur.l.RS, št. 29/2003</t>
  </si>
  <si>
    <t>Uporabnik se včlani v knjižnico (pridobitev članske izkaznice)</t>
  </si>
  <si>
    <t>Predložitev osebnega dokumenta (osebnih podatkov)</t>
  </si>
  <si>
    <t>Knjižnica izda uporabniku člansko izkaznico</t>
  </si>
  <si>
    <t>Pridobitev osebnih podatkov in vpis v evidenco</t>
  </si>
  <si>
    <t>Priprava članske izkaznice</t>
  </si>
  <si>
    <t>Član, ki je brezposelna oseba, lahko uveljavlja pravico do oprostitve članarine in drugih nadomestil</t>
  </si>
  <si>
    <t>Predložitev dokazila o brezposelnosti</t>
  </si>
  <si>
    <t>Pravilnik o razvidu knjižnic, Ur.l.RS, št. 105/2003</t>
  </si>
  <si>
    <t>Nacionalna knjižnica (NUK) vodi razvid knjižnic</t>
  </si>
  <si>
    <t xml:space="preserve">Izpolnitev vpisnega obrazca </t>
  </si>
  <si>
    <t>Pošiljanje vloge za vpis nacionalni knjižnici (NUK)</t>
  </si>
  <si>
    <t xml:space="preserve">Prejem potrdila o vpisu v razvid </t>
  </si>
  <si>
    <t>Izdaja potrdila knjižnici o vpisu v razvid</t>
  </si>
  <si>
    <t>10. člen ZKnj-1 (3., 4. , 6. člen Pravilnika)</t>
  </si>
  <si>
    <t>10., 33.  člen ZKnj-1 (2., 4., 6. člen Pravilnika)</t>
  </si>
  <si>
    <t>Pravilnik o osrednjih območnih knjižnicah, Ur.l.RS, št. 88/2003</t>
  </si>
  <si>
    <t>Območna knjižnica pridobi soglasje občin za domoznansko zbirko za celotno območje</t>
  </si>
  <si>
    <t>Pridobitev soglasja občin</t>
  </si>
  <si>
    <t>Območna knjižnica informira zavezance za obvezni izvod in posreduje nacionalni knjižnici informacije o zavezancih s svojega območja</t>
  </si>
  <si>
    <t>Obvešča zavezance za obvezni izvod</t>
  </si>
  <si>
    <t>Priprava informacij o zavezancih</t>
  </si>
  <si>
    <t>Posredovanje informacij o zavezancih s svojega področja nacionalni knjižnici</t>
  </si>
  <si>
    <t>Predložitev programa dela in finančnega načrta ministrstvu</t>
  </si>
  <si>
    <t>Pravilnik o pogojih za izvajanje knjižnične dejavnosti kot javne službe, Ur.l.RS št. 73/2003; Spremembe, Ur.l.RS št. 70/2008</t>
  </si>
  <si>
    <t>Splošna knjižnica pridobi soglasje od ministrstva, pristojnega za kulturo k sistemizaciji za del dejavnosti, namenjen manjšinski narodni skupnosti</t>
  </si>
  <si>
    <t>Območna knjižnica pridobi soglasje od ministrstva, pristojnega za kulturo, k sistemizaciji za del posebnih nalog</t>
  </si>
  <si>
    <t>Pravilnik o imenovanju v strokovne nazive v knjižnični dejavnosti, Ur.l.RS, št. 9/2009</t>
  </si>
  <si>
    <t>Pridobitev dokazil o izpolnjevanju pogojev</t>
  </si>
  <si>
    <t>Priprava vloge za pridobitev naziva</t>
  </si>
  <si>
    <t>Posameznik, ki želi pridobiti naziv iz 7. člena Pravilnika, vloži vlogo na ministrstvo</t>
  </si>
  <si>
    <t>Pravilnik o izdaji dovoljenja za vzajemno katalogizacijo, Ur.l.RS, št. 107/2008</t>
  </si>
  <si>
    <t>42. člen ZKnj-1 (4. člen Pravilnika)</t>
  </si>
  <si>
    <t>Priprava vloge za pridobitev licence</t>
  </si>
  <si>
    <t>Seznanitev s postopki za pridobitev dovoljenja za vzajemno katalogizacijo (licence)</t>
  </si>
  <si>
    <t>Knjižnica mora za kandidata, ki želi pridobiti dovoljenje za vzajemno katalogizacijo (licenco), oddati vlogo knjižničnemu informacijskemu servisu (IZUM-u)</t>
  </si>
  <si>
    <t>Če kandidat ni zaposlen v  knjižnici, lahko sam odda vlogo za pridobitev dovoljenja za vzajemno katalogizacijo (licenco) knjižničnemu informacijskemu servisu (IZUM-u)</t>
  </si>
  <si>
    <t>Nacionalna knjižnica izda soglasje k izdaji dovoljenja za vzajemno katalogizacijo in njegovem odvzemu</t>
  </si>
  <si>
    <t>42. člen ZKnj-1 (11., 13. člen Pravilnika)</t>
  </si>
  <si>
    <t>Posredovanje soglasja knjižničnemu informacijskemu servisu (IZUM-u)</t>
  </si>
  <si>
    <t>42. člen ZKnj-1 (13. člen Pravilnika)</t>
  </si>
  <si>
    <t>Priprava dovoljenja ali odločbe o njegovem prenehanju ali odločbe o odvzemu licence</t>
  </si>
  <si>
    <t>Posredovanje dovoljenja ali odločbe o njegovem prenehanju ali odločbe o odvzemu licence strokovnemu delavcu</t>
  </si>
  <si>
    <t>Knjižnični informacijski servis (IZUM) izda dovoljenje (licenco) za vzajemno katalogizacijo ali odločbo o prenehanju licence ali odločbo o odvzemu licence</t>
  </si>
  <si>
    <t>Knjižnični informacijski servis (IZUM) vodi evidenco izdanih, veljavnih in odvzetih licenc</t>
  </si>
  <si>
    <t>Vodenje evidence</t>
  </si>
  <si>
    <t>Pravilnik o izvajanju knjižničnega nadomestila, Ur.l.RS, št. 42/2004; Spremembe, Ur.l.RS, št. 14/2009</t>
  </si>
  <si>
    <t>Knjižnični informacijski servis (IZUM) 1 x na leto pripravi izpise podatkov o številu izposoj knjižničnega gradiva v splošnih knjižnicah za vse avtorje, ki so upravičeni do knjižničnega nadomestila</t>
  </si>
  <si>
    <t>Priprava izpisov podatkov</t>
  </si>
  <si>
    <t xml:space="preserve">Posredovanje izpisanih podatkov Javni agenciji za knjigo RS </t>
  </si>
  <si>
    <t>Javna agencija za knjigo RS 1 x letno na svoji spletni strani objavi podatke o avtorjih in številu izposoj ter obvesti avtorje, kolikšna višina sredstev jim pripada</t>
  </si>
  <si>
    <t>Objava podatkov na spletni strani</t>
  </si>
  <si>
    <t>Obveščanje avtorjev o višini sredstev, ki jim pripada</t>
  </si>
  <si>
    <t>Avtorji so po prejetju obvestila o višini pripadajočih sredstev dolžni Javni agenciji za knjigo RS dostaviti izpolnjene identifikacijske obrazce</t>
  </si>
  <si>
    <t>Izpolnitev identifikacijskega obrazca</t>
  </si>
  <si>
    <t>Posredovanje izpolnjenega indentifikacijskega obrazca Javni agenciji za knjigo RS</t>
  </si>
  <si>
    <t>Zakon o obveznem izvodu publikacij (ZOIPub), Ur.l.RS, št. 69/2006; Spremembe, Ur.l.RS, št. 86/2009</t>
  </si>
  <si>
    <t>15. člen ZOIPub</t>
  </si>
  <si>
    <t xml:space="preserve">Narodna in univerzitetna knjižnica (NUK) vodi seznam zavezancev (založnikov) </t>
  </si>
  <si>
    <t>Pravilnik o hranjenju, uporabi in izločanju obveznih izvodov publikacij, Ur.l.RS, št. 90/2007</t>
  </si>
  <si>
    <t>Priprava pisnega poziva</t>
  </si>
  <si>
    <t>Pošiljanje pisnega poziva</t>
  </si>
  <si>
    <t>13. člen ZOIPub (24. člen Pravilnika)</t>
  </si>
  <si>
    <t xml:space="preserve">Narodna in univerzitetna knjižnica (NUK) v primeru dvoma, ali gre za gradivo, za katero veljajo določbe zakonodaje o obveznem izvodu, izda strokovno mnenje </t>
  </si>
  <si>
    <t>Narodna in univerzitetna knjižnica (NUK) pošlje pisni poziv zavezancu, če ugotovi, da ni poslal obveznega izvoda v določenem roku ali ga je poslal v premajhnem številu primerkov</t>
  </si>
  <si>
    <t>Priprava strokovnega mnenja</t>
  </si>
  <si>
    <t>Posredovanje strokovnega mnenja zavezancu</t>
  </si>
  <si>
    <t xml:space="preserve">Območna knjižnica na poziv ministrstva predloži program dela in finančni načrt </t>
  </si>
  <si>
    <t xml:space="preserve">Sodelovanje zaposlenih v knjižnici pri inšpekcijskem nadzoru </t>
  </si>
  <si>
    <t>Junij - julij 2010</t>
  </si>
  <si>
    <t>IO - 1</t>
  </si>
  <si>
    <t>IO - 2</t>
  </si>
  <si>
    <t>IO - 3</t>
  </si>
  <si>
    <t>IO - 4</t>
  </si>
  <si>
    <t>IO - 5</t>
  </si>
  <si>
    <t>IO - 6</t>
  </si>
  <si>
    <t>IO - 7</t>
  </si>
  <si>
    <t>IO - 8</t>
  </si>
  <si>
    <t>(20. in 21. člen Pravilnika)</t>
  </si>
  <si>
    <t>(14. člen Pravilnika)</t>
  </si>
  <si>
    <t>(5. člen Uredbe)</t>
  </si>
  <si>
    <t>(6. člen Pravilnika)</t>
  </si>
  <si>
    <t>(11. člen Pravilnika)</t>
  </si>
  <si>
    <t>(2. člen Pravilnika)</t>
  </si>
  <si>
    <t>(9. člen Pravilnika)</t>
  </si>
  <si>
    <t>(16. člen Pravilnika)</t>
  </si>
  <si>
    <t>IO- 3</t>
  </si>
  <si>
    <t>IO - 9</t>
  </si>
  <si>
    <t>IO - 11</t>
  </si>
  <si>
    <t>IO - 12</t>
  </si>
  <si>
    <t>IO - 13</t>
  </si>
  <si>
    <t>IO - 14</t>
  </si>
  <si>
    <t>IO - 15</t>
  </si>
  <si>
    <t>IO - 16</t>
  </si>
  <si>
    <t>IO - 17</t>
  </si>
  <si>
    <t>IO - 19</t>
  </si>
  <si>
    <t>IO - 20</t>
  </si>
  <si>
    <t>IO - 21</t>
  </si>
  <si>
    <t>IO - 22</t>
  </si>
  <si>
    <t>IO - 23</t>
  </si>
  <si>
    <t>IO - 24</t>
  </si>
  <si>
    <t>IO - 25</t>
  </si>
  <si>
    <t>IO - 26</t>
  </si>
  <si>
    <t>IO - 27</t>
  </si>
  <si>
    <t>AA 1.1</t>
  </si>
  <si>
    <t>AA 2.1</t>
  </si>
  <si>
    <t>AA 2.2</t>
  </si>
  <si>
    <t>AA 2.3</t>
  </si>
  <si>
    <t>AA 2.4</t>
  </si>
  <si>
    <t>AA 3.1</t>
  </si>
  <si>
    <t>AA 3.2</t>
  </si>
  <si>
    <t>AA 3.3</t>
  </si>
  <si>
    <t>AA 3.4</t>
  </si>
  <si>
    <t>AA 4.1</t>
  </si>
  <si>
    <t>AA 4.2</t>
  </si>
  <si>
    <t>AA 4.3</t>
  </si>
  <si>
    <t>AA 5.1</t>
  </si>
  <si>
    <t>AA 5.2</t>
  </si>
  <si>
    <t>AA 5.3</t>
  </si>
  <si>
    <t>AA 6.1</t>
  </si>
  <si>
    <t>AA 6.2</t>
  </si>
  <si>
    <t>AA 7.1</t>
  </si>
  <si>
    <t>AA 7.2</t>
  </si>
  <si>
    <t>AA 8.1</t>
  </si>
  <si>
    <t>AA 8.2</t>
  </si>
  <si>
    <t>AA 9.1</t>
  </si>
  <si>
    <t>AA 9.2</t>
  </si>
  <si>
    <t>AA 9.3</t>
  </si>
  <si>
    <t>AA 9.4</t>
  </si>
  <si>
    <t>AA 12.1</t>
  </si>
  <si>
    <t>AA 12.2</t>
  </si>
  <si>
    <t>AA 12.3</t>
  </si>
  <si>
    <t>AA 13.1</t>
  </si>
  <si>
    <t>AA 13.2</t>
  </si>
  <si>
    <t>AA 13.3</t>
  </si>
  <si>
    <t>AA 14.1</t>
  </si>
  <si>
    <t>AA 14.2</t>
  </si>
  <si>
    <t>AA 15.1</t>
  </si>
  <si>
    <t>AA 15.2</t>
  </si>
  <si>
    <t>AA 16.1</t>
  </si>
  <si>
    <t>AA 16.2</t>
  </si>
  <si>
    <t>AA 17.1</t>
  </si>
  <si>
    <t>AA 17.2</t>
  </si>
  <si>
    <t>AA 18.1</t>
  </si>
  <si>
    <t>AA 18.2</t>
  </si>
  <si>
    <t>AA 19.1</t>
  </si>
  <si>
    <t>AA 19.2</t>
  </si>
  <si>
    <t>AA 19.3</t>
  </si>
  <si>
    <t>AA 19.4</t>
  </si>
  <si>
    <t>AA 20.1</t>
  </si>
  <si>
    <t>AA 20.2</t>
  </si>
  <si>
    <t>AA 21.1</t>
  </si>
  <si>
    <t>AA 21.2</t>
  </si>
  <si>
    <t>AA 22.1</t>
  </si>
  <si>
    <t>AA 23.1</t>
  </si>
  <si>
    <t>AA 23.2</t>
  </si>
  <si>
    <t>AA 23.3</t>
  </si>
  <si>
    <t>AA 24.1</t>
  </si>
  <si>
    <t>AA 25.1</t>
  </si>
  <si>
    <t>AA 25.2</t>
  </si>
  <si>
    <t>AA 25.3</t>
  </si>
  <si>
    <t>AA 26.1</t>
  </si>
  <si>
    <t>AA 26.2</t>
  </si>
  <si>
    <t>AA 27.1</t>
  </si>
  <si>
    <t>AA 11.1</t>
  </si>
  <si>
    <t>AA 11.2</t>
  </si>
  <si>
    <t>AA 11.3</t>
  </si>
  <si>
    <t>AA 24.2</t>
  </si>
  <si>
    <t>AA 24.3</t>
  </si>
  <si>
    <t>AA 21.3</t>
  </si>
  <si>
    <t>AA 21.4</t>
  </si>
  <si>
    <t>Knjižnjice posredujejo statistične in druge podatke o delovanju knjižnic NUKu</t>
  </si>
  <si>
    <t>IO - 10b</t>
  </si>
  <si>
    <t>IO - 10a</t>
  </si>
  <si>
    <t>AA 10b.1</t>
  </si>
  <si>
    <t>AA 10b.2</t>
  </si>
  <si>
    <t>AA 10b.3</t>
  </si>
  <si>
    <t>AA 10b.4</t>
  </si>
  <si>
    <t>AA 10a.1</t>
  </si>
  <si>
    <t>AA 10a.2</t>
  </si>
  <si>
    <t>AA 10a.3</t>
  </si>
  <si>
    <t>AA 10a.4</t>
  </si>
  <si>
    <t>AA 6.3</t>
  </si>
  <si>
    <t>Priprava podatkov o delovanju knjižnic</t>
  </si>
  <si>
    <t>Zbiranje podatkov o delovanju knjižnic</t>
  </si>
  <si>
    <t>Število obveznih izvodov v enem letu/število informiranj zavezancev za obvezni izvod v enem letu</t>
  </si>
  <si>
    <t>Število avtorjev, ki so upravičeni do knjižničnega nadomestila</t>
  </si>
  <si>
    <t>Število avtorjev, ki so prejemniki sredstev od Javne agencije za knjigo</t>
  </si>
  <si>
    <t>Število avtorjev, ki so prejeli obvestilo o višini pripadajočih sredstev Javne agencije za knjigo v enem letu</t>
  </si>
  <si>
    <t>Število knjižničnih enot, ki ima pomen kulturnega spomenika, vpisanega v seznam v enem letu</t>
  </si>
  <si>
    <t>Število knjižnjic, vpisanih v razvid knjižnic v enem letu</t>
  </si>
  <si>
    <t>Število novih članov knjižnjic v enem letu</t>
  </si>
  <si>
    <t>Število novih brezposelnih članov knjižnjic v enem letu</t>
  </si>
  <si>
    <t>Število novih članov knjižnic v enem letu</t>
  </si>
  <si>
    <t>Število izdanih soglasij za domoznanske zbirke v enem letu</t>
  </si>
  <si>
    <t>Število vlog posameznikov, ki želijo pridobiti naziv iz 7. člena Pravilnika v enem letu</t>
  </si>
  <si>
    <t>Število izdanih, veljavnih in odvzetih licenc v IZUMU v enem letu</t>
  </si>
  <si>
    <t>Pošiljanje vloge za pridobitev licence IZUM-u ter posredovanje vloge na ministrstvo</t>
  </si>
  <si>
    <t>Posredovanje vloge skupaj z dokazili na ministrstvo</t>
  </si>
  <si>
    <t>42. člen ZKnj-1 (12. člen Pravilnika)</t>
  </si>
  <si>
    <t>NUK in IZUM obvestita imetnika licence in odgovorno osebje knjižnjice, kjer je imetnik licence zaposlen, da bibliografski in pripadajoči normativni zapisi niso skladi s kategorizacijskim pravili</t>
  </si>
  <si>
    <t>Kreiranje obvestila</t>
  </si>
  <si>
    <t>Posredovanje obvestila</t>
  </si>
  <si>
    <t>IO - 18</t>
  </si>
  <si>
    <t>AA 14.3</t>
  </si>
  <si>
    <t>AA 16.3</t>
  </si>
  <si>
    <t>NUK/število vpisov v razvid knjižnic v enem letu</t>
  </si>
  <si>
    <t>NUK/ Število posredovanj podatkov oziroma objav podatkov v enem letu</t>
  </si>
  <si>
    <t>NUK/Število predhodnih mnenj za izvoz nacionalno pomembnega gradiva v enem letu</t>
  </si>
  <si>
    <t>NUK/Število predhodnih mnenj o izpolnjevanju pogojev po 36. členu ZKnj-1 v enem letu</t>
  </si>
  <si>
    <t>IZUM/Število dovoljenj (licence) za vzajemno katalogizacijo ali odločbe o prenehanju licence ali odločbe o odvzemu licence v enem letu, ki jih izda IZUM</t>
  </si>
  <si>
    <t xml:space="preserve"> NUK/Število izdanih strokovnih mnenj NUKa o obveznem izvodu v enem letu</t>
  </si>
  <si>
    <t>NUK/Število pisnih pozivov zavezancu za obvezni izvod v enem letu</t>
  </si>
  <si>
    <t>Pridobitev soglasja k sistemizaciji od ministrstva; knjižnica pošlje vlogo na ministrstvo in vlogi priloži Pravilnik o notranji organizaciji in sistemizaciji delovnih mest v knjižnici</t>
  </si>
  <si>
    <t>Število soglasij, ki so jih območne knjižnjice pridobile od ministrstva</t>
  </si>
  <si>
    <t>NUK/Število na novo vpisanih založnikov v enem letu</t>
  </si>
  <si>
    <t>NUK/Število soglasji k izdaji oziroma odvzemu dovoljenja za vzajemno katalogizacijo v enem letu, ki jih izda NUK</t>
  </si>
  <si>
    <t>NUK/Število poročevalskih enot</t>
  </si>
  <si>
    <t>DA</t>
  </si>
  <si>
    <t>NE</t>
  </si>
  <si>
    <t>Število inšpekcijskih nadzorov nad knjižnicami v enem letu</t>
  </si>
  <si>
    <t>Število bibliotekarskih izpitov v enem letu</t>
  </si>
  <si>
    <t xml:space="preserve"> Število vlog kandidatov, ki so zaposleni v knjižnjici,  za dovoljenje za vzajemno katalogizacijo, v enem letu</t>
  </si>
  <si>
    <t xml:space="preserve"> Število vlog kandidatov, ki niso zaposleni v knjižnjici,  za dovoljenje za vzajemno katalogizacijo, v enem letu</t>
  </si>
  <si>
    <t>Število pozivov ministrstva za predložitev programa dela in finančnega načrta</t>
  </si>
  <si>
    <t>Število splošnih knjižnjic, vpisanih v sodni register</t>
  </si>
  <si>
    <t>Posredovanje  podatkov</t>
  </si>
  <si>
    <t xml:space="preserve">Priprava vloge za pridobitev licence </t>
  </si>
  <si>
    <t>Prejem pravnomočne odločbe iz 36. člena zakona</t>
  </si>
  <si>
    <t xml:space="preserve">Seznanitev s postopki za pridobitev dovoljenja </t>
  </si>
  <si>
    <t>AA 27.2</t>
  </si>
  <si>
    <t>AA 1.2</t>
  </si>
  <si>
    <t>AA 1.3</t>
  </si>
  <si>
    <t>Ur.l. RS, št. 087/2001, 096/2002-ZUJIK</t>
  </si>
  <si>
    <t xml:space="preserve">(ZKnj-1)  / Zakon o knjižničarstvu </t>
  </si>
  <si>
    <t>Ur.l. RS, št. 019/2003</t>
  </si>
  <si>
    <t>(ZKnj-1)  / Pravilnik o načinu določanja skupnih stroškov osrednjih knjižnic, ki zagotavljajo knjižnično dejavnost v več občinah, in stroškov krajevnih knjižnic</t>
  </si>
  <si>
    <t>Ur.l. RS, št. 029/2003</t>
  </si>
  <si>
    <t>(ZKnj-1)  / Uredba o osnovnih storitvah knjižnic</t>
  </si>
  <si>
    <t>Ur.l. RS, št. 073/2003</t>
  </si>
  <si>
    <t>(ZKnj-1)  / Pravilnik o pogojih za izvajanje knjižnične dejavnosti kot javne službe</t>
  </si>
  <si>
    <t>Ur.l. RS, št. 088/2003</t>
  </si>
  <si>
    <t>(ZKnj-1)  / Pravilnik o osrednjih območnih knjižnicah</t>
  </si>
  <si>
    <t>Ur.l. RS, št. 105/2003</t>
  </si>
  <si>
    <t>(ZKnj-1)  / Pravilnik o razvidu knjižnic</t>
  </si>
  <si>
    <t>Ur.l. RS, št. 042/2004</t>
  </si>
  <si>
    <t>(ZKnj-1)  / Pravilnik o izvajanju knjižničnega nadomestila</t>
  </si>
  <si>
    <t>Ur.l. RS, št. 012/2005</t>
  </si>
  <si>
    <t xml:space="preserve">(ZKnj-1)  / Pravilnik o prenehanju veljavnosti pravilnika o sofinanciranju osrednjih specializiranih informacijskih centrov, </t>
  </si>
  <si>
    <t>(ZKnj-1)  / Pravilnik o sofinanciranju osrednjih specializiranih informacijskih centrov</t>
  </si>
  <si>
    <t>Ur.l. RS, št. 070/2008</t>
  </si>
  <si>
    <t>(ZKnj-1)  / Pravilnik o spremembah in dopolnitvah Pravilnika o pogojih za izvajanje knjižnične dejavnosti kot javne službe</t>
  </si>
  <si>
    <t>Ur.l. RS, št. 107/2008</t>
  </si>
  <si>
    <t>(ZKnj-1)  / Pravilnik o izdaji dovoljenja za vzajemno katalogizacijo</t>
  </si>
  <si>
    <t>Ur.l. RS, št. 009/2009</t>
  </si>
  <si>
    <t>(ZKnj-1)  / Pravilnik o imenovanju v strokovne nazive v knjižnični dejavnosti</t>
  </si>
  <si>
    <t>Ur.l. RS, št. 014/2009</t>
  </si>
  <si>
    <t>(ZKnj-1)  / Pravilnik o spremembah Pravilnika o izvajanju knjižničnega nadomestila</t>
  </si>
  <si>
    <t>Z.Š.</t>
  </si>
  <si>
    <t>Objava</t>
  </si>
  <si>
    <t>Predpis</t>
  </si>
  <si>
    <t>Predpis ima IO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</si>
  <si>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</si>
  <si>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</si>
  <si>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</si>
  <si>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</si>
  <si>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</si>
  <si>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</si>
  <si>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</si>
  <si>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</si>
  <si>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</si>
  <si>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</si>
  <si>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</si>
  <si>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</si>
  <si>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</si>
  <si>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Skupaj podzakonskih aktov</t>
  </si>
  <si>
    <t>Orebemenjujočih podzakonskih</t>
  </si>
  <si>
    <t>Ur.l. RS, št. 069/2006, 086/2009</t>
  </si>
  <si>
    <t>(ZOIPub) / Zakon o obveznem izvodu publikacij</t>
  </si>
  <si>
    <t>Ur.l. RS, št. 090/2007</t>
  </si>
  <si>
    <t>(ZOIPub) / Pravilnik o hranjenju, uporabi in izločanju obveznih izvodov publikacij</t>
  </si>
  <si>
    <t>(ZOIPub) / Pravilnik o vrstah in izboru elektronskih publikacij za obvezni izvod</t>
  </si>
  <si>
    <t>ADMINISTR. STR.</t>
  </si>
  <si>
    <t>ADMINISTR. BREME</t>
  </si>
  <si>
    <t>korekcijski faktor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</si>
</sst>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.00\ [$EUR]_-;\-* #,##0.00\ [$EUR]_-;_-* &quot;-&quot;??\ [$EUR]_-;_-@_-"/>
    <numFmt numFmtId="173" formatCode="#,##0.00\ &quot;€&quot;"/>
    <numFmt numFmtId="174" formatCode="0.000"/>
    <numFmt numFmtId="175" formatCode="#,##0.0"/>
    <numFmt numFmtId="176" formatCode="0.0"/>
    <numFmt numFmtId="177" formatCode="#,##0.00_ ;\-#,##0.00\ "/>
  </numFmts>
  <fonts count="2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color indexed="6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ck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thick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8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24" borderId="2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 vertical="top" wrapText="1"/>
      <protection locked="0"/>
    </xf>
    <xf numFmtId="0" fontId="3" fillId="0" borderId="23" xfId="9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11" borderId="19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172" fontId="6" fillId="26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8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 applyProtection="1">
      <alignment horizontal="left" vertical="top" wrapText="1"/>
      <protection locked="0"/>
    </xf>
    <xf numFmtId="0" fontId="3" fillId="24" borderId="27" xfId="0" applyFont="1" applyFill="1" applyBorder="1" applyAlignment="1" applyProtection="1">
      <alignment horizontal="left" vertical="top" wrapText="1"/>
      <protection locked="0"/>
    </xf>
    <xf numFmtId="0" fontId="3" fillId="24" borderId="25" xfId="0" applyFont="1" applyFill="1" applyBorder="1" applyAlignment="1" applyProtection="1">
      <alignment horizontal="left" vertical="top" wrapText="1"/>
      <protection locked="0"/>
    </xf>
    <xf numFmtId="0" fontId="6" fillId="0" borderId="1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24" borderId="26" xfId="0" applyFont="1" applyFill="1" applyBorder="1" applyAlignment="1" applyProtection="1">
      <alignment horizontal="left" vertical="top" wrapText="1"/>
      <protection locked="0"/>
    </xf>
    <xf numFmtId="0" fontId="3" fillId="0" borderId="3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3" xfId="0" applyFont="1" applyFill="1" applyBorder="1" applyAlignment="1">
      <alignment horizontal="center" vertical="top" wrapText="1"/>
    </xf>
    <xf numFmtId="4" fontId="6" fillId="0" borderId="34" xfId="90" applyNumberFormat="1" applyFont="1" applyFill="1" applyBorder="1" applyAlignment="1" applyProtection="1">
      <alignment horizontal="right" vertical="top" wrapText="1"/>
      <protection locked="0"/>
    </xf>
    <xf numFmtId="0" fontId="6" fillId="0" borderId="3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172" fontId="6" fillId="0" borderId="18" xfId="0" applyNumberFormat="1" applyFont="1" applyFill="1" applyBorder="1" applyAlignment="1">
      <alignment horizontal="right" vertical="top" wrapText="1"/>
    </xf>
    <xf numFmtId="172" fontId="6" fillId="0" borderId="18" xfId="0" applyNumberFormat="1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172" fontId="6" fillId="0" borderId="22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3" fillId="0" borderId="34" xfId="0" applyFont="1" applyFill="1" applyBorder="1" applyAlignment="1" applyProtection="1">
      <alignment horizontal="center" vertical="top" wrapText="1"/>
      <protection locked="0"/>
    </xf>
    <xf numFmtId="172" fontId="6" fillId="0" borderId="34" xfId="0" applyNumberFormat="1" applyFont="1" applyFill="1" applyBorder="1" applyAlignment="1" applyProtection="1">
      <alignment horizontal="right" vertical="top" wrapText="1"/>
      <protection locked="0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35" xfId="0" applyFont="1" applyFill="1" applyBorder="1" applyAlignment="1" applyProtection="1">
      <alignment horizontal="center" vertical="top" wrapText="1"/>
      <protection locked="0"/>
    </xf>
    <xf numFmtId="0" fontId="3" fillId="0" borderId="35" xfId="0" applyFont="1" applyFill="1" applyBorder="1" applyAlignment="1" applyProtection="1">
      <alignment horizontal="center" vertical="top" wrapText="1"/>
      <protection locked="0"/>
    </xf>
    <xf numFmtId="172" fontId="6" fillId="0" borderId="35" xfId="0" applyNumberFormat="1" applyFont="1" applyFill="1" applyBorder="1" applyAlignment="1" applyProtection="1">
      <alignment horizontal="right" vertical="top" wrapText="1"/>
      <protection locked="0"/>
    </xf>
    <xf numFmtId="0" fontId="6" fillId="0" borderId="36" xfId="0" applyFont="1" applyFill="1" applyBorder="1" applyAlignment="1" applyProtection="1">
      <alignment horizontal="center" vertical="top" wrapText="1"/>
      <protection locked="0"/>
    </xf>
    <xf numFmtId="0" fontId="3" fillId="0" borderId="36" xfId="0" applyFont="1" applyFill="1" applyBorder="1" applyAlignment="1" applyProtection="1">
      <alignment horizontal="center" vertical="top" wrapText="1"/>
      <protection locked="0"/>
    </xf>
    <xf numFmtId="172" fontId="6" fillId="0" borderId="36" xfId="0" applyNumberFormat="1" applyFont="1" applyFill="1" applyBorder="1" applyAlignment="1" applyProtection="1">
      <alignment horizontal="right" vertical="top" wrapText="1"/>
      <protection locked="0"/>
    </xf>
    <xf numFmtId="0" fontId="6" fillId="24" borderId="19" xfId="0" applyFont="1" applyFill="1" applyBorder="1" applyAlignment="1" applyProtection="1">
      <alignment horizontal="center" vertical="top" wrapText="1"/>
      <protection locked="0"/>
    </xf>
    <xf numFmtId="0" fontId="6" fillId="24" borderId="37" xfId="0" applyFont="1" applyFill="1" applyBorder="1" applyAlignment="1" applyProtection="1">
      <alignment horizontal="center" vertical="top" wrapText="1"/>
      <protection locked="0"/>
    </xf>
    <xf numFmtId="0" fontId="3" fillId="24" borderId="36" xfId="0" applyFont="1" applyFill="1" applyBorder="1" applyAlignment="1" applyProtection="1">
      <alignment horizontal="center" vertical="top" wrapText="1"/>
      <protection locked="0"/>
    </xf>
    <xf numFmtId="172" fontId="6" fillId="24" borderId="36" xfId="0" applyNumberFormat="1" applyFont="1" applyFill="1" applyBorder="1" applyAlignment="1" applyProtection="1">
      <alignment horizontal="right" vertical="top" wrapText="1"/>
      <protection locked="0"/>
    </xf>
    <xf numFmtId="0" fontId="6" fillId="24" borderId="22" xfId="0" applyFont="1" applyFill="1" applyBorder="1" applyAlignment="1" applyProtection="1">
      <alignment horizontal="center" vertical="top" wrapText="1"/>
      <protection locked="0"/>
    </xf>
    <xf numFmtId="0" fontId="6" fillId="24" borderId="22" xfId="0" applyFont="1" applyFill="1" applyBorder="1" applyAlignment="1" applyProtection="1">
      <alignment horizontal="center" vertical="top" wrapText="1"/>
      <protection locked="0"/>
    </xf>
    <xf numFmtId="0" fontId="3" fillId="24" borderId="22" xfId="0" applyFont="1" applyFill="1" applyBorder="1" applyAlignment="1" applyProtection="1">
      <alignment horizontal="center" vertical="top" wrapText="1"/>
      <protection locked="0"/>
    </xf>
    <xf numFmtId="172" fontId="6" fillId="24" borderId="22" xfId="0" applyNumberFormat="1" applyFont="1" applyFill="1" applyBorder="1" applyAlignment="1" applyProtection="1">
      <alignment horizontal="right" vertical="top" wrapText="1"/>
      <protection locked="0"/>
    </xf>
    <xf numFmtId="0" fontId="6" fillId="24" borderId="35" xfId="0" applyFont="1" applyFill="1" applyBorder="1" applyAlignment="1" applyProtection="1">
      <alignment horizontal="center" vertical="top" wrapText="1"/>
      <protection locked="0"/>
    </xf>
    <xf numFmtId="0" fontId="3" fillId="24" borderId="35" xfId="0" applyFont="1" applyFill="1" applyBorder="1" applyAlignment="1" applyProtection="1">
      <alignment horizontal="center" vertical="top" wrapText="1"/>
      <protection locked="0"/>
    </xf>
    <xf numFmtId="172" fontId="6" fillId="24" borderId="35" xfId="0" applyNumberFormat="1" applyFont="1" applyFill="1" applyBorder="1" applyAlignment="1" applyProtection="1">
      <alignment horizontal="right" vertical="top" wrapText="1"/>
      <protection locked="0"/>
    </xf>
    <xf numFmtId="0" fontId="6" fillId="0" borderId="35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34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172" fontId="6" fillId="0" borderId="20" xfId="0" applyNumberFormat="1" applyFont="1" applyFill="1" applyBorder="1" applyAlignment="1" applyProtection="1">
      <alignment horizontal="right" vertical="top" wrapText="1"/>
      <protection locked="0"/>
    </xf>
    <xf numFmtId="172" fontId="6" fillId="0" borderId="17" xfId="0" applyNumberFormat="1" applyFont="1" applyFill="1" applyBorder="1" applyAlignment="1" applyProtection="1">
      <alignment horizontal="right" vertical="top" wrapText="1"/>
      <protection locked="0"/>
    </xf>
    <xf numFmtId="4" fontId="6" fillId="0" borderId="18" xfId="90" applyNumberFormat="1" applyFont="1" applyFill="1" applyBorder="1" applyAlignment="1" applyProtection="1">
      <alignment horizontal="right" vertical="top" wrapText="1"/>
      <protection locked="0"/>
    </xf>
    <xf numFmtId="0" fontId="3" fillId="0" borderId="38" xfId="90" applyFont="1" applyFill="1" applyBorder="1" applyAlignment="1" applyProtection="1">
      <alignment horizontal="center" vertical="top" wrapText="1"/>
      <protection locked="0"/>
    </xf>
    <xf numFmtId="4" fontId="6" fillId="0" borderId="22" xfId="90" applyNumberFormat="1" applyFont="1" applyFill="1" applyBorder="1" applyAlignment="1" applyProtection="1">
      <alignment horizontal="right" vertical="top" wrapText="1"/>
      <protection locked="0"/>
    </xf>
    <xf numFmtId="0" fontId="6" fillId="24" borderId="36" xfId="0" applyFont="1" applyFill="1" applyBorder="1" applyAlignment="1" applyProtection="1">
      <alignment horizontal="center" vertical="top" wrapText="1"/>
      <protection locked="0"/>
    </xf>
    <xf numFmtId="0" fontId="6" fillId="24" borderId="36" xfId="0" applyFont="1" applyFill="1" applyBorder="1" applyAlignment="1" applyProtection="1">
      <alignment horizontal="center" vertical="top" wrapText="1"/>
      <protection locked="0"/>
    </xf>
    <xf numFmtId="0" fontId="6" fillId="24" borderId="20" xfId="0" applyFont="1" applyFill="1" applyBorder="1" applyAlignment="1" applyProtection="1">
      <alignment horizontal="center" vertical="top" wrapText="1"/>
      <protection locked="0"/>
    </xf>
    <xf numFmtId="0" fontId="6" fillId="24" borderId="18" xfId="0" applyFont="1" applyFill="1" applyBorder="1" applyAlignment="1" applyProtection="1">
      <alignment horizontal="center" vertical="top" wrapText="1"/>
      <protection locked="0"/>
    </xf>
    <xf numFmtId="0" fontId="6" fillId="24" borderId="17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72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3" fillId="24" borderId="0" xfId="0" applyFont="1" applyFill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6" fillId="24" borderId="34" xfId="0" applyFont="1" applyFill="1" applyBorder="1" applyAlignment="1" applyProtection="1">
      <alignment horizontal="center" vertical="top" wrapText="1"/>
      <protection locked="0"/>
    </xf>
    <xf numFmtId="0" fontId="3" fillId="24" borderId="18" xfId="0" applyFont="1" applyFill="1" applyBorder="1" applyAlignment="1" applyProtection="1">
      <alignment horizontal="left" vertical="top" wrapText="1"/>
      <protection locked="0"/>
    </xf>
    <xf numFmtId="0" fontId="6" fillId="24" borderId="18" xfId="0" applyFont="1" applyFill="1" applyBorder="1" applyAlignment="1" applyProtection="1">
      <alignment horizontal="center" vertical="top" wrapText="1"/>
      <protection locked="0"/>
    </xf>
    <xf numFmtId="0" fontId="3" fillId="24" borderId="18" xfId="0" applyFont="1" applyFill="1" applyBorder="1" applyAlignment="1" applyProtection="1">
      <alignment horizontal="center" vertical="top" wrapText="1"/>
      <protection locked="0"/>
    </xf>
    <xf numFmtId="172" fontId="6" fillId="24" borderId="18" xfId="0" applyNumberFormat="1" applyFont="1" applyFill="1" applyBorder="1" applyAlignment="1" applyProtection="1">
      <alignment horizontal="right" vertical="top" wrapText="1"/>
      <protection locked="0"/>
    </xf>
    <xf numFmtId="0" fontId="3" fillId="24" borderId="22" xfId="0" applyFont="1" applyFill="1" applyBorder="1" applyAlignment="1">
      <alignment horizontal="left" vertical="top" wrapText="1"/>
    </xf>
    <xf numFmtId="0" fontId="6" fillId="24" borderId="22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>
      <alignment horizontal="left" vertical="top" wrapText="1"/>
    </xf>
    <xf numFmtId="0" fontId="6" fillId="24" borderId="34" xfId="0" applyFont="1" applyFill="1" applyBorder="1" applyAlignment="1">
      <alignment horizontal="center" vertical="top" wrapText="1"/>
    </xf>
    <xf numFmtId="0" fontId="3" fillId="24" borderId="34" xfId="0" applyFont="1" applyFill="1" applyBorder="1" applyAlignment="1" applyProtection="1">
      <alignment horizontal="center" vertical="top" wrapText="1"/>
      <protection locked="0"/>
    </xf>
    <xf numFmtId="172" fontId="6" fillId="24" borderId="34" xfId="0" applyNumberFormat="1" applyFont="1" applyFill="1" applyBorder="1" applyAlignment="1" applyProtection="1">
      <alignment horizontal="right" vertical="top" wrapText="1"/>
      <protection locked="0"/>
    </xf>
    <xf numFmtId="0" fontId="3" fillId="0" borderId="18" xfId="0" applyNumberFormat="1" applyFont="1" applyFill="1" applyBorder="1" applyAlignment="1">
      <alignment horizontal="right" vertical="top" wrapText="1"/>
    </xf>
    <xf numFmtId="0" fontId="3" fillId="0" borderId="18" xfId="0" applyNumberFormat="1" applyFont="1" applyFill="1" applyBorder="1" applyAlignment="1" applyProtection="1">
      <alignment horizontal="right" vertical="top" wrapText="1"/>
      <protection locked="0"/>
    </xf>
    <xf numFmtId="0" fontId="3" fillId="0" borderId="22" xfId="0" applyNumberFormat="1" applyFont="1" applyFill="1" applyBorder="1" applyAlignment="1" applyProtection="1">
      <alignment horizontal="right" vertical="top" wrapText="1"/>
      <protection locked="0"/>
    </xf>
    <xf numFmtId="0" fontId="3" fillId="24" borderId="18" xfId="0" applyNumberFormat="1" applyFont="1" applyFill="1" applyBorder="1" applyAlignment="1" applyProtection="1">
      <alignment horizontal="right" vertical="top" wrapText="1"/>
      <protection locked="0"/>
    </xf>
    <xf numFmtId="0" fontId="3" fillId="24" borderId="22" xfId="0" applyNumberFormat="1" applyFont="1" applyFill="1" applyBorder="1" applyAlignment="1" applyProtection="1">
      <alignment horizontal="right" vertical="top" wrapText="1"/>
      <protection locked="0"/>
    </xf>
    <xf numFmtId="0" fontId="3" fillId="24" borderId="34" xfId="0" applyNumberFormat="1" applyFont="1" applyFill="1" applyBorder="1" applyAlignment="1" applyProtection="1">
      <alignment horizontal="right" vertical="top" wrapText="1"/>
      <protection locked="0"/>
    </xf>
    <xf numFmtId="0" fontId="3" fillId="0" borderId="35" xfId="0" applyNumberFormat="1" applyFont="1" applyFill="1" applyBorder="1" applyAlignment="1" applyProtection="1">
      <alignment horizontal="right" vertical="top" wrapText="1"/>
      <protection locked="0"/>
    </xf>
    <xf numFmtId="0" fontId="3" fillId="0" borderId="36" xfId="0" applyNumberFormat="1" applyFont="1" applyFill="1" applyBorder="1" applyAlignment="1" applyProtection="1">
      <alignment horizontal="right" vertical="top" wrapText="1"/>
      <protection locked="0"/>
    </xf>
    <xf numFmtId="0" fontId="3" fillId="24" borderId="36" xfId="0" applyNumberFormat="1" applyFont="1" applyFill="1" applyBorder="1" applyAlignment="1" applyProtection="1">
      <alignment horizontal="right" vertical="top" wrapText="1"/>
      <protection locked="0"/>
    </xf>
    <xf numFmtId="0" fontId="3" fillId="24" borderId="35" xfId="0" applyNumberFormat="1" applyFont="1" applyFill="1" applyBorder="1" applyAlignment="1" applyProtection="1">
      <alignment horizontal="right" vertical="top" wrapText="1"/>
      <protection locked="0"/>
    </xf>
    <xf numFmtId="0" fontId="3" fillId="0" borderId="34" xfId="0" applyNumberFormat="1" applyFont="1" applyFill="1" applyBorder="1" applyAlignment="1" applyProtection="1">
      <alignment horizontal="right" vertical="top" wrapText="1"/>
      <protection locked="0"/>
    </xf>
    <xf numFmtId="0" fontId="3" fillId="0" borderId="20" xfId="0" applyNumberFormat="1" applyFont="1" applyFill="1" applyBorder="1" applyAlignment="1" applyProtection="1">
      <alignment horizontal="right" vertical="top" wrapText="1"/>
      <protection locked="0"/>
    </xf>
    <xf numFmtId="0" fontId="3" fillId="0" borderId="17" xfId="0" applyNumberFormat="1" applyFont="1" applyFill="1" applyBorder="1" applyAlignment="1" applyProtection="1">
      <alignment horizontal="right" vertical="top" wrapText="1"/>
      <protection locked="0"/>
    </xf>
    <xf numFmtId="0" fontId="3" fillId="0" borderId="18" xfId="90" applyNumberFormat="1" applyFont="1" applyFill="1" applyBorder="1" applyAlignment="1" applyProtection="1">
      <alignment horizontal="right" vertical="top" wrapText="1"/>
      <protection locked="0"/>
    </xf>
    <xf numFmtId="0" fontId="3" fillId="0" borderId="22" xfId="90" applyNumberFormat="1" applyFont="1" applyFill="1" applyBorder="1" applyAlignment="1" applyProtection="1">
      <alignment horizontal="right" vertical="top" wrapText="1"/>
      <protection locked="0"/>
    </xf>
    <xf numFmtId="0" fontId="3" fillId="0" borderId="34" xfId="90" applyNumberFormat="1" applyFont="1" applyFill="1" applyBorder="1" applyAlignment="1" applyProtection="1">
      <alignment horizontal="right" vertical="top" wrapText="1"/>
      <protection locked="0"/>
    </xf>
    <xf numFmtId="0" fontId="3" fillId="0" borderId="37" xfId="0" applyFont="1" applyFill="1" applyBorder="1" applyAlignment="1" applyProtection="1">
      <alignment horizontal="center" vertical="top" wrapText="1"/>
      <protection locked="0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40" xfId="9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3" fillId="0" borderId="42" xfId="0" applyFont="1" applyFill="1" applyBorder="1" applyAlignment="1" applyProtection="1">
      <alignment horizontal="left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3" fillId="0" borderId="41" xfId="0" applyFont="1" applyFill="1" applyBorder="1" applyAlignment="1" applyProtection="1">
      <alignment horizontal="center" vertical="top" wrapText="1"/>
      <protection locked="0"/>
    </xf>
    <xf numFmtId="0" fontId="3" fillId="0" borderId="41" xfId="0" applyNumberFormat="1" applyFont="1" applyFill="1" applyBorder="1" applyAlignment="1" applyProtection="1">
      <alignment horizontal="right" vertical="top" wrapText="1"/>
      <protection locked="0"/>
    </xf>
    <xf numFmtId="172" fontId="6" fillId="0" borderId="41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43" xfId="0" applyFont="1" applyFill="1" applyBorder="1" applyAlignment="1" applyProtection="1">
      <alignment horizontal="left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3" fillId="0" borderId="44" xfId="0" applyNumberFormat="1" applyFont="1" applyFill="1" applyBorder="1" applyAlignment="1" applyProtection="1">
      <alignment horizontal="right" vertical="top" wrapText="1"/>
      <protection locked="0"/>
    </xf>
    <xf numFmtId="172" fontId="6" fillId="0" borderId="44" xfId="0" applyNumberFormat="1" applyFont="1" applyFill="1" applyBorder="1" applyAlignment="1" applyProtection="1">
      <alignment horizontal="right" vertical="top" wrapText="1"/>
      <protection locked="0"/>
    </xf>
    <xf numFmtId="0" fontId="6" fillId="0" borderId="37" xfId="0" applyFont="1" applyFill="1" applyBorder="1" applyAlignment="1" applyProtection="1">
      <alignment horizontal="center" vertical="top" wrapText="1"/>
      <protection locked="0"/>
    </xf>
    <xf numFmtId="0" fontId="3" fillId="0" borderId="37" xfId="0" applyNumberFormat="1" applyFont="1" applyFill="1" applyBorder="1" applyAlignment="1" applyProtection="1">
      <alignment horizontal="right" vertical="top" wrapText="1"/>
      <protection locked="0"/>
    </xf>
    <xf numFmtId="172" fontId="6" fillId="0" borderId="37" xfId="0" applyNumberFormat="1" applyFont="1" applyFill="1" applyBorder="1" applyAlignment="1" applyProtection="1">
      <alignment horizontal="right" vertical="top" wrapText="1"/>
      <protection locked="0"/>
    </xf>
    <xf numFmtId="0" fontId="6" fillId="0" borderId="39" xfId="0" applyFont="1" applyFill="1" applyBorder="1" applyAlignment="1" applyProtection="1">
      <alignment horizontal="center" vertical="top" wrapText="1"/>
      <protection locked="0"/>
    </xf>
    <xf numFmtId="0" fontId="3" fillId="0" borderId="39" xfId="0" applyNumberFormat="1" applyFont="1" applyFill="1" applyBorder="1" applyAlignment="1" applyProtection="1">
      <alignment horizontal="right" vertical="top" wrapText="1"/>
      <protection locked="0"/>
    </xf>
    <xf numFmtId="172" fontId="6" fillId="0" borderId="39" xfId="0" applyNumberFormat="1" applyFont="1" applyFill="1" applyBorder="1" applyAlignment="1" applyProtection="1">
      <alignment horizontal="right" vertical="top" wrapText="1"/>
      <protection locked="0"/>
    </xf>
    <xf numFmtId="0" fontId="25" fillId="0" borderId="45" xfId="0" applyFont="1" applyBorder="1" applyAlignment="1">
      <alignment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45" xfId="0" applyBorder="1" applyAlignment="1" quotePrefix="1">
      <alignment/>
    </xf>
    <xf numFmtId="0" fontId="3" fillId="24" borderId="37" xfId="0" applyFont="1" applyFill="1" applyBorder="1" applyAlignment="1" applyProtection="1">
      <alignment horizontal="center" vertical="top" wrapText="1"/>
      <protection locked="0"/>
    </xf>
    <xf numFmtId="0" fontId="0" fillId="0" borderId="45" xfId="0" applyBorder="1" applyAlignment="1">
      <alignment/>
    </xf>
    <xf numFmtId="0" fontId="0" fillId="0" borderId="45" xfId="0" applyBorder="1" applyAlignment="1">
      <alignment wrapText="1"/>
    </xf>
    <xf numFmtId="0" fontId="0" fillId="0" borderId="45" xfId="0" applyFont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5" xfId="0" applyFont="1" applyBorder="1" applyAlignment="1" quotePrefix="1">
      <alignment/>
    </xf>
    <xf numFmtId="0" fontId="0" fillId="0" borderId="45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6" fillId="24" borderId="37" xfId="0" applyFont="1" applyFill="1" applyBorder="1" applyAlignment="1">
      <alignment horizontal="center" vertical="top" wrapText="1"/>
    </xf>
    <xf numFmtId="0" fontId="6" fillId="24" borderId="17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24" borderId="37" xfId="0" applyFont="1" applyFill="1" applyBorder="1" applyAlignment="1">
      <alignment horizontal="center" vertical="top" wrapText="1"/>
    </xf>
    <xf numFmtId="0" fontId="3" fillId="24" borderId="20" xfId="0" applyFont="1" applyFill="1" applyBorder="1" applyAlignment="1">
      <alignment horizontal="center" vertical="top" wrapText="1"/>
    </xf>
    <xf numFmtId="0" fontId="3" fillId="24" borderId="17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 applyProtection="1">
      <alignment horizontal="center" vertical="top" wrapText="1"/>
      <protection locked="0"/>
    </xf>
    <xf numFmtId="0" fontId="3" fillId="24" borderId="20" xfId="0" applyFont="1" applyFill="1" applyBorder="1" applyAlignment="1" applyProtection="1">
      <alignment horizontal="center" vertical="top" wrapText="1"/>
      <protection locked="0"/>
    </xf>
    <xf numFmtId="0" fontId="3" fillId="24" borderId="17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24" borderId="37" xfId="0" applyFont="1" applyFill="1" applyBorder="1" applyAlignment="1">
      <alignment horizontal="center" vertical="top" wrapText="1"/>
    </xf>
    <xf numFmtId="0" fontId="6" fillId="24" borderId="20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39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Fill="1" applyBorder="1" applyAlignment="1" applyProtection="1">
      <alignment horizontal="center" vertical="top" wrapText="1"/>
      <protection locked="0"/>
    </xf>
    <xf numFmtId="0" fontId="3" fillId="0" borderId="14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47" xfId="0" applyFont="1" applyBorder="1" applyAlignment="1">
      <alignment wrapText="1"/>
    </xf>
    <xf numFmtId="0" fontId="4" fillId="0" borderId="49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5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53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54" xfId="0" applyFont="1" applyBorder="1" applyAlignment="1">
      <alignment wrapText="1"/>
    </xf>
    <xf numFmtId="0" fontId="3" fillId="0" borderId="5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3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57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3" fillId="24" borderId="59" xfId="0" applyFont="1" applyFill="1" applyBorder="1" applyAlignment="1">
      <alignment horizontal="center" vertical="top" wrapText="1"/>
    </xf>
    <xf numFmtId="0" fontId="3" fillId="24" borderId="38" xfId="0" applyFont="1" applyFill="1" applyBorder="1" applyAlignment="1">
      <alignment horizontal="center" vertical="top" wrapText="1"/>
    </xf>
    <xf numFmtId="0" fontId="3" fillId="24" borderId="58" xfId="0" applyFont="1" applyFill="1" applyBorder="1" applyAlignment="1">
      <alignment horizontal="center" vertical="top" wrapText="1"/>
    </xf>
    <xf numFmtId="0" fontId="3" fillId="24" borderId="27" xfId="0" applyFont="1" applyFill="1" applyBorder="1" applyAlignment="1" applyProtection="1">
      <alignment horizontal="center" vertical="top" wrapText="1"/>
      <protection locked="0"/>
    </xf>
    <xf numFmtId="0" fontId="3" fillId="24" borderId="14" xfId="0" applyFont="1" applyFill="1" applyBorder="1" applyAlignment="1" applyProtection="1">
      <alignment horizontal="center" vertical="top" wrapText="1"/>
      <protection locked="0"/>
    </xf>
    <xf numFmtId="0" fontId="3" fillId="24" borderId="29" xfId="0" applyFont="1" applyFill="1" applyBorder="1" applyAlignment="1" applyProtection="1">
      <alignment horizontal="center" vertical="top" wrapText="1"/>
      <protection locked="0"/>
    </xf>
    <xf numFmtId="0" fontId="3" fillId="0" borderId="59" xfId="0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0" fontId="6" fillId="24" borderId="20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3" fillId="0" borderId="4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2" fontId="6" fillId="17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61" xfId="0" applyFont="1" applyBorder="1" applyAlignment="1">
      <alignment horizontal="center" vertical="top" wrapText="1"/>
    </xf>
    <xf numFmtId="172" fontId="6" fillId="0" borderId="18" xfId="0" applyNumberFormat="1" applyFont="1" applyFill="1" applyBorder="1" applyAlignment="1" applyProtection="1">
      <alignment horizontal="right" vertical="top" wrapText="1"/>
      <protection/>
    </xf>
    <xf numFmtId="177" fontId="6" fillId="0" borderId="62" xfId="0" applyNumberFormat="1" applyFont="1" applyFill="1" applyBorder="1" applyAlignment="1" applyProtection="1">
      <alignment horizontal="right" vertical="top" wrapText="1"/>
      <protection/>
    </xf>
    <xf numFmtId="172" fontId="6" fillId="0" borderId="22" xfId="0" applyNumberFormat="1" applyFont="1" applyFill="1" applyBorder="1" applyAlignment="1" applyProtection="1">
      <alignment horizontal="right" vertical="top" wrapText="1"/>
      <protection/>
    </xf>
    <xf numFmtId="177" fontId="6" fillId="0" borderId="63" xfId="0" applyNumberFormat="1" applyFont="1" applyFill="1" applyBorder="1" applyAlignment="1" applyProtection="1">
      <alignment horizontal="right" vertical="top" wrapText="1"/>
      <protection/>
    </xf>
    <xf numFmtId="172" fontId="6" fillId="0" borderId="36" xfId="0" applyNumberFormat="1" applyFont="1" applyFill="1" applyBorder="1" applyAlignment="1" applyProtection="1">
      <alignment horizontal="right" vertical="top" wrapText="1"/>
      <protection/>
    </xf>
    <xf numFmtId="172" fontId="6" fillId="24" borderId="18" xfId="0" applyNumberFormat="1" applyFont="1" applyFill="1" applyBorder="1" applyAlignment="1" applyProtection="1">
      <alignment horizontal="right" vertical="top" wrapText="1"/>
      <protection/>
    </xf>
    <xf numFmtId="177" fontId="6" fillId="24" borderId="62" xfId="0" applyNumberFormat="1" applyFont="1" applyFill="1" applyBorder="1" applyAlignment="1" applyProtection="1">
      <alignment horizontal="right" vertical="top" wrapText="1"/>
      <protection/>
    </xf>
    <xf numFmtId="172" fontId="6" fillId="24" borderId="22" xfId="0" applyNumberFormat="1" applyFont="1" applyFill="1" applyBorder="1" applyAlignment="1" applyProtection="1">
      <alignment horizontal="right" vertical="top" wrapText="1"/>
      <protection/>
    </xf>
    <xf numFmtId="177" fontId="6" fillId="24" borderId="64" xfId="0" applyNumberFormat="1" applyFont="1" applyFill="1" applyBorder="1" applyAlignment="1" applyProtection="1">
      <alignment horizontal="right" vertical="top" wrapText="1"/>
      <protection/>
    </xf>
    <xf numFmtId="172" fontId="6" fillId="24" borderId="34" xfId="0" applyNumberFormat="1" applyFont="1" applyFill="1" applyBorder="1" applyAlignment="1" applyProtection="1">
      <alignment horizontal="right" vertical="top" wrapText="1"/>
      <protection/>
    </xf>
    <xf numFmtId="172" fontId="6" fillId="0" borderId="35" xfId="0" applyNumberFormat="1" applyFont="1" applyFill="1" applyBorder="1" applyAlignment="1" applyProtection="1">
      <alignment horizontal="right" vertical="top" wrapText="1"/>
      <protection/>
    </xf>
    <xf numFmtId="177" fontId="6" fillId="0" borderId="65" xfId="0" applyNumberFormat="1" applyFont="1" applyFill="1" applyBorder="1" applyAlignment="1" applyProtection="1">
      <alignment horizontal="right" vertical="top" wrapText="1"/>
      <protection/>
    </xf>
    <xf numFmtId="177" fontId="6" fillId="0" borderId="66" xfId="0" applyNumberFormat="1" applyFont="1" applyFill="1" applyBorder="1" applyAlignment="1" applyProtection="1">
      <alignment horizontal="right" vertical="top" wrapText="1"/>
      <protection/>
    </xf>
    <xf numFmtId="172" fontId="6" fillId="24" borderId="36" xfId="0" applyNumberFormat="1" applyFont="1" applyFill="1" applyBorder="1" applyAlignment="1" applyProtection="1">
      <alignment horizontal="right" vertical="top" wrapText="1"/>
      <protection/>
    </xf>
    <xf numFmtId="177" fontId="6" fillId="24" borderId="66" xfId="0" applyNumberFormat="1" applyFont="1" applyFill="1" applyBorder="1" applyAlignment="1" applyProtection="1">
      <alignment horizontal="right" vertical="top" wrapText="1"/>
      <protection/>
    </xf>
    <xf numFmtId="177" fontId="6" fillId="24" borderId="63" xfId="0" applyNumberFormat="1" applyFont="1" applyFill="1" applyBorder="1" applyAlignment="1" applyProtection="1">
      <alignment horizontal="right" vertical="top" wrapText="1"/>
      <protection/>
    </xf>
    <xf numFmtId="172" fontId="6" fillId="24" borderId="35" xfId="0" applyNumberFormat="1" applyFont="1" applyFill="1" applyBorder="1" applyAlignment="1" applyProtection="1">
      <alignment horizontal="right" vertical="top" wrapText="1"/>
      <protection/>
    </xf>
    <xf numFmtId="177" fontId="6" fillId="24" borderId="65" xfId="0" applyNumberFormat="1" applyFont="1" applyFill="1" applyBorder="1" applyAlignment="1" applyProtection="1">
      <alignment horizontal="right" vertical="top" wrapText="1"/>
      <protection/>
    </xf>
    <xf numFmtId="172" fontId="6" fillId="0" borderId="34" xfId="0" applyNumberFormat="1" applyFont="1" applyFill="1" applyBorder="1" applyAlignment="1" applyProtection="1">
      <alignment horizontal="right" vertical="top" wrapText="1"/>
      <protection/>
    </xf>
    <xf numFmtId="177" fontId="6" fillId="0" borderId="64" xfId="0" applyNumberFormat="1" applyFont="1" applyFill="1" applyBorder="1" applyAlignment="1" applyProtection="1">
      <alignment horizontal="right" vertical="top" wrapText="1"/>
      <protection/>
    </xf>
    <xf numFmtId="172" fontId="6" fillId="0" borderId="20" xfId="0" applyNumberFormat="1" applyFont="1" applyFill="1" applyBorder="1" applyAlignment="1" applyProtection="1">
      <alignment horizontal="right" vertical="top" wrapText="1"/>
      <protection/>
    </xf>
    <xf numFmtId="177" fontId="6" fillId="0" borderId="67" xfId="0" applyNumberFormat="1" applyFont="1" applyFill="1" applyBorder="1" applyAlignment="1" applyProtection="1">
      <alignment horizontal="right" vertical="top" wrapText="1"/>
      <protection/>
    </xf>
    <xf numFmtId="172" fontId="6" fillId="0" borderId="17" xfId="0" applyNumberFormat="1" applyFont="1" applyFill="1" applyBorder="1" applyAlignment="1" applyProtection="1">
      <alignment horizontal="right" vertical="top" wrapText="1"/>
      <protection/>
    </xf>
    <xf numFmtId="177" fontId="6" fillId="0" borderId="68" xfId="0" applyNumberFormat="1" applyFont="1" applyFill="1" applyBorder="1" applyAlignment="1" applyProtection="1">
      <alignment horizontal="right" vertical="top" wrapText="1"/>
      <protection/>
    </xf>
    <xf numFmtId="172" fontId="6" fillId="0" borderId="41" xfId="0" applyNumberFormat="1" applyFont="1" applyFill="1" applyBorder="1" applyAlignment="1" applyProtection="1">
      <alignment horizontal="right" vertical="top" wrapText="1"/>
      <protection/>
    </xf>
    <xf numFmtId="177" fontId="6" fillId="0" borderId="41" xfId="0" applyNumberFormat="1" applyFont="1" applyFill="1" applyBorder="1" applyAlignment="1" applyProtection="1">
      <alignment horizontal="right" vertical="top" wrapText="1"/>
      <protection/>
    </xf>
    <xf numFmtId="177" fontId="6" fillId="0" borderId="22" xfId="0" applyNumberFormat="1" applyFont="1" applyFill="1" applyBorder="1" applyAlignment="1" applyProtection="1">
      <alignment horizontal="right" vertical="top" wrapText="1"/>
      <protection/>
    </xf>
    <xf numFmtId="172" fontId="6" fillId="0" borderId="44" xfId="0" applyNumberFormat="1" applyFont="1" applyFill="1" applyBorder="1" applyAlignment="1" applyProtection="1">
      <alignment horizontal="right" vertical="top" wrapText="1"/>
      <protection/>
    </xf>
    <xf numFmtId="177" fontId="6" fillId="0" borderId="44" xfId="0" applyNumberFormat="1" applyFont="1" applyFill="1" applyBorder="1" applyAlignment="1" applyProtection="1">
      <alignment horizontal="right" vertical="top" wrapText="1"/>
      <protection/>
    </xf>
    <xf numFmtId="172" fontId="27" fillId="0" borderId="0" xfId="0" applyNumberFormat="1" applyFont="1" applyAlignment="1">
      <alignment vertical="top" wrapText="1"/>
    </xf>
    <xf numFmtId="172" fontId="6" fillId="0" borderId="37" xfId="0" applyNumberFormat="1" applyFont="1" applyFill="1" applyBorder="1" applyAlignment="1" applyProtection="1">
      <alignment horizontal="right" vertical="top" wrapText="1"/>
      <protection/>
    </xf>
    <xf numFmtId="177" fontId="6" fillId="0" borderId="37" xfId="0" applyNumberFormat="1" applyFont="1" applyFill="1" applyBorder="1" applyAlignment="1" applyProtection="1">
      <alignment horizontal="right" vertical="top" wrapText="1"/>
      <protection/>
    </xf>
    <xf numFmtId="172" fontId="6" fillId="0" borderId="39" xfId="0" applyNumberFormat="1" applyFont="1" applyFill="1" applyBorder="1" applyAlignment="1" applyProtection="1">
      <alignment horizontal="right" vertical="top" wrapText="1"/>
      <protection/>
    </xf>
    <xf numFmtId="177" fontId="6" fillId="0" borderId="39" xfId="0" applyNumberFormat="1" applyFont="1" applyFill="1" applyBorder="1" applyAlignment="1" applyProtection="1">
      <alignment horizontal="right" vertical="top" wrapText="1"/>
      <protection/>
    </xf>
    <xf numFmtId="177" fontId="6" fillId="0" borderId="69" xfId="0" applyNumberFormat="1" applyFont="1" applyFill="1" applyBorder="1" applyAlignment="1" applyProtection="1">
      <alignment horizontal="right" vertical="top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Explanatory Text" xfId="69"/>
    <cellStyle name="Explanatory Text 2" xfId="70"/>
    <cellStyle name="Good" xfId="71"/>
    <cellStyle name="Good 2" xfId="72"/>
    <cellStyle name="Heading 1" xfId="73"/>
    <cellStyle name="Heading 1 2" xfId="74"/>
    <cellStyle name="Heading 2" xfId="75"/>
    <cellStyle name="Heading 2 2" xfId="76"/>
    <cellStyle name="Heading 3" xfId="77"/>
    <cellStyle name="Heading 3 2" xfId="78"/>
    <cellStyle name="Heading 4" xfId="79"/>
    <cellStyle name="Heading 4 2" xfId="80"/>
    <cellStyle name="Hyperlink" xfId="81"/>
    <cellStyle name="Input" xfId="82"/>
    <cellStyle name="Input 2" xfId="83"/>
    <cellStyle name="Linked Cell" xfId="84"/>
    <cellStyle name="Linked Cell 2" xfId="85"/>
    <cellStyle name="Neutral" xfId="86"/>
    <cellStyle name="Neutral 2" xfId="87"/>
    <cellStyle name="Normal 2" xfId="88"/>
    <cellStyle name="Normal 3" xfId="89"/>
    <cellStyle name="Normal 4" xfId="90"/>
    <cellStyle name="Normal 5" xfId="91"/>
    <cellStyle name="Normal 6" xfId="92"/>
    <cellStyle name="Note" xfId="93"/>
    <cellStyle name="Note 2" xfId="94"/>
    <cellStyle name="Followed Hyperlink" xfId="95"/>
    <cellStyle name="Percent" xfId="96"/>
    <cellStyle name="Output" xfId="97"/>
    <cellStyle name="Output 2" xfId="98"/>
    <cellStyle name="Title" xfId="99"/>
    <cellStyle name="Title 2" xfId="100"/>
    <cellStyle name="Total" xfId="101"/>
    <cellStyle name="Total 2" xfId="102"/>
    <cellStyle name="Currency" xfId="103"/>
    <cellStyle name="Currency [0]" xfId="104"/>
    <cellStyle name="Comma" xfId="105"/>
    <cellStyle name="Comma [0]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1066800</xdr:colOff>
      <xdr:row>5</xdr:row>
      <xdr:rowOff>142875</xdr:rowOff>
    </xdr:to>
    <xdr:pic>
      <xdr:nvPicPr>
        <xdr:cNvPr id="1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52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85725</xdr:rowOff>
    </xdr:from>
    <xdr:to>
      <xdr:col>1</xdr:col>
      <xdr:colOff>1066800</xdr:colOff>
      <xdr:row>5</xdr:row>
      <xdr:rowOff>142875</xdr:rowOff>
    </xdr:to>
    <xdr:pic>
      <xdr:nvPicPr>
        <xdr:cNvPr id="2" name="Picture 2" descr="LOGOTIP-ESS-S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52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12"/>
  <sheetViews>
    <sheetView tabSelected="1" zoomScalePageLayoutView="0" workbookViewId="0" topLeftCell="M100">
      <selection activeCell="S112" sqref="S112"/>
    </sheetView>
  </sheetViews>
  <sheetFormatPr defaultColWidth="9.140625" defaultRowHeight="15" customHeight="1"/>
  <cols>
    <col min="1" max="2" width="19.28125" style="57" customWidth="1"/>
    <col min="3" max="3" width="14.140625" style="57" customWidth="1"/>
    <col min="4" max="4" width="19.28125" style="57" customWidth="1"/>
    <col min="5" max="5" width="43.57421875" style="57" customWidth="1"/>
    <col min="6" max="6" width="9.140625" style="57" customWidth="1"/>
    <col min="7" max="7" width="7.57421875" style="57" customWidth="1"/>
    <col min="8" max="8" width="30.421875" style="110" customWidth="1"/>
    <col min="9" max="9" width="7.140625" style="57" customWidth="1"/>
    <col min="10" max="10" width="16.140625" style="57" customWidth="1"/>
    <col min="11" max="11" width="35.57421875" style="57" customWidth="1"/>
    <col min="12" max="12" width="8.28125" style="57" customWidth="1"/>
    <col min="13" max="13" width="29.421875" style="57" customWidth="1"/>
    <col min="14" max="15" width="8.140625" style="57" customWidth="1"/>
    <col min="16" max="16" width="6.57421875" style="57" customWidth="1"/>
    <col min="17" max="17" width="8.8515625" style="57" customWidth="1"/>
    <col min="18" max="18" width="14.00390625" style="57" customWidth="1"/>
    <col min="19" max="19" width="13.57421875" style="57" customWidth="1"/>
    <col min="20" max="20" width="7.421875" style="57" customWidth="1"/>
    <col min="21" max="16384" width="9.140625" style="57" customWidth="1"/>
  </cols>
  <sheetData>
    <row r="1" s="3" customFormat="1" ht="12" customHeight="1"/>
    <row r="2" s="3" customFormat="1" ht="12" customHeight="1" thickBot="1"/>
    <row r="3" spans="3:17" s="3" customFormat="1" ht="12" customHeight="1" thickBot="1" thickTop="1">
      <c r="C3" s="230" t="s">
        <v>40</v>
      </c>
      <c r="D3" s="10"/>
      <c r="E3" s="231" t="s">
        <v>22</v>
      </c>
      <c r="F3" s="232"/>
      <c r="G3" s="233"/>
      <c r="H3" s="234"/>
      <c r="I3" s="9"/>
      <c r="J3" s="235" t="s">
        <v>45</v>
      </c>
      <c r="K3" s="236"/>
      <c r="L3" s="237" t="s">
        <v>23</v>
      </c>
      <c r="M3" s="237"/>
      <c r="N3" s="237"/>
      <c r="O3" s="237"/>
      <c r="P3" s="11"/>
      <c r="Q3" s="1"/>
    </row>
    <row r="4" spans="3:17" s="3" customFormat="1" ht="12" customHeight="1">
      <c r="C4" s="230"/>
      <c r="D4" s="10"/>
      <c r="E4" s="238" t="s">
        <v>10</v>
      </c>
      <c r="F4" s="239"/>
      <c r="G4" s="239"/>
      <c r="H4" s="240"/>
      <c r="I4" s="9"/>
      <c r="J4" s="17" t="s">
        <v>46</v>
      </c>
      <c r="K4" s="15"/>
      <c r="L4" s="239" t="s">
        <v>24</v>
      </c>
      <c r="M4" s="239"/>
      <c r="N4" s="239"/>
      <c r="O4" s="239"/>
      <c r="P4" s="12"/>
      <c r="Q4" s="1"/>
    </row>
    <row r="5" spans="3:17" s="3" customFormat="1" ht="12" customHeight="1">
      <c r="C5" s="19" t="s">
        <v>153</v>
      </c>
      <c r="D5" s="10"/>
      <c r="E5" s="14" t="s">
        <v>11</v>
      </c>
      <c r="F5" s="6"/>
      <c r="G5" s="6"/>
      <c r="H5" s="15"/>
      <c r="I5" s="6"/>
      <c r="J5" s="17" t="s">
        <v>47</v>
      </c>
      <c r="K5" s="15"/>
      <c r="L5" s="239" t="s">
        <v>25</v>
      </c>
      <c r="M5" s="239"/>
      <c r="N5" s="239"/>
      <c r="O5" s="239"/>
      <c r="P5" s="12"/>
      <c r="Q5" s="1"/>
    </row>
    <row r="6" spans="4:17" s="3" customFormat="1" ht="12" customHeight="1" thickBot="1">
      <c r="D6" s="10"/>
      <c r="E6" s="14" t="s">
        <v>12</v>
      </c>
      <c r="F6" s="6"/>
      <c r="G6" s="6"/>
      <c r="H6" s="15"/>
      <c r="I6" s="6"/>
      <c r="J6" s="18" t="s">
        <v>48</v>
      </c>
      <c r="K6" s="16"/>
      <c r="L6" s="1" t="s">
        <v>26</v>
      </c>
      <c r="M6" s="2"/>
      <c r="N6" s="1"/>
      <c r="O6" s="1"/>
      <c r="P6" s="12"/>
      <c r="Q6" s="1"/>
    </row>
    <row r="7" spans="3:20" s="3" customFormat="1" ht="12" customHeight="1">
      <c r="C7" s="5"/>
      <c r="D7" s="10"/>
      <c r="E7" s="14" t="s">
        <v>13</v>
      </c>
      <c r="F7" s="6"/>
      <c r="G7" s="6"/>
      <c r="H7" s="15"/>
      <c r="I7" s="6"/>
      <c r="J7" s="6"/>
      <c r="K7" s="7"/>
      <c r="L7" s="241" t="s">
        <v>27</v>
      </c>
      <c r="M7" s="239"/>
      <c r="N7" s="239"/>
      <c r="O7" s="239"/>
      <c r="P7" s="12"/>
      <c r="Q7" s="1"/>
      <c r="S7" s="4"/>
      <c r="T7" s="4"/>
    </row>
    <row r="8" spans="3:20" s="3" customFormat="1" ht="12" customHeight="1">
      <c r="C8" s="5"/>
      <c r="D8" s="10"/>
      <c r="E8" s="14" t="s">
        <v>14</v>
      </c>
      <c r="F8" s="6"/>
      <c r="G8" s="6"/>
      <c r="H8" s="15"/>
      <c r="I8" s="6"/>
      <c r="J8" s="6"/>
      <c r="K8" s="7"/>
      <c r="L8" s="241" t="s">
        <v>28</v>
      </c>
      <c r="M8" s="239"/>
      <c r="N8" s="239"/>
      <c r="O8" s="239"/>
      <c r="P8" s="12"/>
      <c r="Q8" s="1"/>
      <c r="S8" s="4"/>
      <c r="T8" s="4"/>
    </row>
    <row r="9" spans="3:20" s="3" customFormat="1" ht="12" customHeight="1">
      <c r="C9" s="5"/>
      <c r="D9" s="10"/>
      <c r="E9" s="14" t="s">
        <v>15</v>
      </c>
      <c r="F9" s="6"/>
      <c r="G9" s="6"/>
      <c r="H9" s="15"/>
      <c r="I9" s="6"/>
      <c r="J9" s="6"/>
      <c r="K9" s="7"/>
      <c r="L9" s="241" t="s">
        <v>29</v>
      </c>
      <c r="M9" s="239"/>
      <c r="N9" s="239"/>
      <c r="O9" s="239"/>
      <c r="P9" s="12"/>
      <c r="Q9" s="1"/>
      <c r="S9" s="4"/>
      <c r="T9" s="4"/>
    </row>
    <row r="10" spans="3:20" s="3" customFormat="1" ht="12" customHeight="1">
      <c r="C10" s="5"/>
      <c r="D10" s="10"/>
      <c r="E10" s="14" t="s">
        <v>16</v>
      </c>
      <c r="F10" s="6"/>
      <c r="G10" s="6"/>
      <c r="H10" s="15"/>
      <c r="I10" s="6"/>
      <c r="J10" s="6"/>
      <c r="K10" s="7"/>
      <c r="L10" s="241" t="s">
        <v>30</v>
      </c>
      <c r="M10" s="239"/>
      <c r="N10" s="239"/>
      <c r="O10" s="239"/>
      <c r="P10" s="12"/>
      <c r="Q10" s="1"/>
      <c r="S10" s="4"/>
      <c r="T10" s="4"/>
    </row>
    <row r="11" spans="3:20" s="3" customFormat="1" ht="12" customHeight="1">
      <c r="C11" s="5"/>
      <c r="D11" s="10"/>
      <c r="E11" s="238" t="s">
        <v>17</v>
      </c>
      <c r="F11" s="239"/>
      <c r="G11" s="239"/>
      <c r="H11" s="240"/>
      <c r="I11" s="9"/>
      <c r="J11" s="9"/>
      <c r="K11" s="7"/>
      <c r="L11" s="241" t="s">
        <v>31</v>
      </c>
      <c r="M11" s="239"/>
      <c r="N11" s="239"/>
      <c r="O11" s="239"/>
      <c r="P11" s="12"/>
      <c r="Q11" s="1"/>
      <c r="S11" s="4"/>
      <c r="T11" s="4"/>
    </row>
    <row r="12" spans="3:20" s="3" customFormat="1" ht="12" customHeight="1">
      <c r="C12" s="5"/>
      <c r="D12" s="10"/>
      <c r="E12" s="14" t="s">
        <v>18</v>
      </c>
      <c r="F12" s="6"/>
      <c r="G12" s="6"/>
      <c r="H12" s="15"/>
      <c r="I12" s="6"/>
      <c r="J12" s="6"/>
      <c r="K12" s="7"/>
      <c r="L12" s="248" t="s">
        <v>32</v>
      </c>
      <c r="M12" s="249"/>
      <c r="N12" s="249"/>
      <c r="O12" s="249"/>
      <c r="P12" s="12"/>
      <c r="Q12" s="1"/>
      <c r="S12" s="4"/>
      <c r="T12" s="4"/>
    </row>
    <row r="13" spans="3:20" s="3" customFormat="1" ht="12" customHeight="1">
      <c r="C13" s="5"/>
      <c r="D13" s="10"/>
      <c r="E13" s="238" t="s">
        <v>19</v>
      </c>
      <c r="F13" s="239"/>
      <c r="G13" s="239"/>
      <c r="H13" s="240"/>
      <c r="I13" s="9"/>
      <c r="J13" s="9"/>
      <c r="K13" s="7"/>
      <c r="L13" s="241" t="s">
        <v>33</v>
      </c>
      <c r="M13" s="239"/>
      <c r="N13" s="239"/>
      <c r="O13" s="239"/>
      <c r="P13" s="12"/>
      <c r="Q13" s="1"/>
      <c r="S13" s="4"/>
      <c r="T13" s="4"/>
    </row>
    <row r="14" spans="3:20" s="3" customFormat="1" ht="12" customHeight="1" thickBot="1">
      <c r="C14" s="5"/>
      <c r="D14" s="10"/>
      <c r="E14" s="14" t="s">
        <v>20</v>
      </c>
      <c r="F14" s="6"/>
      <c r="G14" s="6"/>
      <c r="H14" s="15"/>
      <c r="I14" s="6"/>
      <c r="J14" s="6"/>
      <c r="K14" s="7"/>
      <c r="L14" s="250" t="s">
        <v>34</v>
      </c>
      <c r="M14" s="251"/>
      <c r="N14" s="251"/>
      <c r="O14" s="251"/>
      <c r="P14" s="13"/>
      <c r="Q14" s="1"/>
      <c r="S14" s="4"/>
      <c r="T14" s="4"/>
    </row>
    <row r="15" spans="3:20" s="3" customFormat="1" ht="12" customHeight="1" thickTop="1">
      <c r="C15" s="5"/>
      <c r="D15" s="10"/>
      <c r="E15" s="14" t="s">
        <v>21</v>
      </c>
      <c r="F15" s="6"/>
      <c r="G15" s="6"/>
      <c r="H15" s="15"/>
      <c r="I15" s="6"/>
      <c r="J15" s="6"/>
      <c r="K15" s="6"/>
      <c r="L15" s="1"/>
      <c r="M15" s="8"/>
      <c r="S15" s="4"/>
      <c r="T15" s="4"/>
    </row>
    <row r="16" spans="1:20" s="3" customFormat="1" ht="12" customHeight="1">
      <c r="A16" s="5"/>
      <c r="C16" s="5"/>
      <c r="D16" s="10"/>
      <c r="E16" s="14" t="s">
        <v>39</v>
      </c>
      <c r="F16" s="6"/>
      <c r="G16" s="6"/>
      <c r="H16" s="15"/>
      <c r="I16" s="6"/>
      <c r="J16" s="6"/>
      <c r="K16" s="6"/>
      <c r="L16" s="1"/>
      <c r="M16" s="8"/>
      <c r="S16" s="4"/>
      <c r="T16" s="4"/>
    </row>
    <row r="17" spans="1:20" s="3" customFormat="1" ht="12" customHeight="1" thickBot="1">
      <c r="A17" s="5"/>
      <c r="C17" s="5"/>
      <c r="D17" s="10"/>
      <c r="E17" s="252" t="s">
        <v>38</v>
      </c>
      <c r="F17" s="253"/>
      <c r="G17" s="253"/>
      <c r="H17" s="254"/>
      <c r="I17" s="9"/>
      <c r="J17" s="9"/>
      <c r="K17" s="6"/>
      <c r="L17" s="1"/>
      <c r="M17" s="8"/>
      <c r="S17" s="4"/>
      <c r="T17" s="4"/>
    </row>
    <row r="18" spans="1:13" ht="17.25" customHeight="1">
      <c r="A18" s="113"/>
      <c r="B18" s="58"/>
      <c r="C18" s="112"/>
      <c r="D18" s="58"/>
      <c r="E18" s="58"/>
      <c r="F18" s="58"/>
      <c r="G18" s="58"/>
      <c r="H18" s="116"/>
      <c r="I18" s="58"/>
      <c r="J18" s="58"/>
      <c r="K18" s="58"/>
      <c r="L18" s="58"/>
      <c r="M18" s="115"/>
    </row>
    <row r="19" spans="1:20" ht="17.25" customHeight="1">
      <c r="A19" s="113"/>
      <c r="B19" s="58"/>
      <c r="C19" s="112"/>
      <c r="D19" s="58"/>
      <c r="E19" s="58"/>
      <c r="F19" s="58"/>
      <c r="G19" s="58"/>
      <c r="H19" s="116"/>
      <c r="I19" s="58"/>
      <c r="J19" s="58"/>
      <c r="K19" s="58"/>
      <c r="L19" s="58"/>
      <c r="M19" s="115"/>
      <c r="S19" s="114"/>
      <c r="T19" s="114"/>
    </row>
    <row r="20" spans="1:20" ht="17.25" customHeight="1">
      <c r="A20" s="117"/>
      <c r="B20" s="58"/>
      <c r="C20" s="112"/>
      <c r="D20" s="58"/>
      <c r="E20" s="58"/>
      <c r="F20" s="58"/>
      <c r="G20" s="58"/>
      <c r="H20" s="116"/>
      <c r="I20" s="58"/>
      <c r="J20" s="58"/>
      <c r="K20" s="58"/>
      <c r="L20" s="58"/>
      <c r="M20" s="115"/>
      <c r="S20" s="114"/>
      <c r="T20" s="114"/>
    </row>
    <row r="21" spans="1:20" ht="15" customHeight="1" thickBot="1">
      <c r="A21" s="111"/>
      <c r="C21" s="112"/>
      <c r="E21" s="58"/>
      <c r="F21" s="58"/>
      <c r="G21" s="58"/>
      <c r="H21" s="116"/>
      <c r="I21" s="58"/>
      <c r="J21" s="58"/>
      <c r="M21" s="115"/>
      <c r="S21" s="114"/>
      <c r="T21" s="114"/>
    </row>
    <row r="22" spans="1:20" ht="84" customHeight="1" thickBot="1" thickTop="1">
      <c r="A22" s="118" t="s">
        <v>4</v>
      </c>
      <c r="B22" s="119" t="s">
        <v>5</v>
      </c>
      <c r="C22" s="28" t="s">
        <v>37</v>
      </c>
      <c r="D22" s="28" t="s">
        <v>2</v>
      </c>
      <c r="E22" s="28" t="s">
        <v>3</v>
      </c>
      <c r="F22" s="28" t="s">
        <v>41</v>
      </c>
      <c r="G22" s="28" t="s">
        <v>42</v>
      </c>
      <c r="H22" s="52" t="s">
        <v>1</v>
      </c>
      <c r="I22" s="28" t="s">
        <v>44</v>
      </c>
      <c r="J22" s="28" t="s">
        <v>43</v>
      </c>
      <c r="K22" s="28" t="s">
        <v>35</v>
      </c>
      <c r="L22" s="28" t="s">
        <v>36</v>
      </c>
      <c r="M22" s="28" t="s">
        <v>6</v>
      </c>
      <c r="N22" s="29" t="s">
        <v>7</v>
      </c>
      <c r="O22" s="29" t="s">
        <v>8</v>
      </c>
      <c r="P22" s="30" t="s">
        <v>0</v>
      </c>
      <c r="Q22" s="31" t="s">
        <v>9</v>
      </c>
      <c r="R22" s="278" t="s">
        <v>366</v>
      </c>
      <c r="S22" s="278" t="s">
        <v>367</v>
      </c>
      <c r="T22" s="279" t="s">
        <v>368</v>
      </c>
    </row>
    <row r="23" spans="1:20" s="110" customFormat="1" ht="39.75" customHeight="1" thickBot="1" thickTop="1">
      <c r="A23" s="48" t="s">
        <v>49</v>
      </c>
      <c r="B23" s="59"/>
      <c r="C23" s="22" t="s">
        <v>50</v>
      </c>
      <c r="D23" s="22" t="s">
        <v>51</v>
      </c>
      <c r="E23" s="22" t="s">
        <v>52</v>
      </c>
      <c r="F23" s="22" t="s">
        <v>53</v>
      </c>
      <c r="G23" s="49" t="s">
        <v>154</v>
      </c>
      <c r="H23" s="22" t="s">
        <v>54</v>
      </c>
      <c r="I23" s="32">
        <v>1</v>
      </c>
      <c r="J23" s="62" t="s">
        <v>188</v>
      </c>
      <c r="K23" s="33" t="s">
        <v>55</v>
      </c>
      <c r="L23" s="63">
        <v>5</v>
      </c>
      <c r="M23" s="21" t="s">
        <v>273</v>
      </c>
      <c r="N23" s="21">
        <v>144</v>
      </c>
      <c r="O23" s="133">
        <v>1</v>
      </c>
      <c r="P23" s="21" t="s">
        <v>303</v>
      </c>
      <c r="Q23" s="64">
        <v>9.37</v>
      </c>
      <c r="R23" s="280">
        <v>26985.6</v>
      </c>
      <c r="S23" s="280">
        <v>2698.56</v>
      </c>
      <c r="T23" s="281">
        <v>0.1</v>
      </c>
    </row>
    <row r="24" spans="1:20" s="110" customFormat="1" ht="15" customHeight="1" thickTop="1">
      <c r="A24" s="218" t="s">
        <v>49</v>
      </c>
      <c r="B24" s="242" t="s">
        <v>92</v>
      </c>
      <c r="C24" s="244" t="s">
        <v>98</v>
      </c>
      <c r="D24" s="246"/>
      <c r="E24" s="246" t="s">
        <v>52</v>
      </c>
      <c r="F24" s="209" t="s">
        <v>53</v>
      </c>
      <c r="G24" s="228" t="s">
        <v>155</v>
      </c>
      <c r="H24" s="244" t="s">
        <v>56</v>
      </c>
      <c r="I24" s="208">
        <v>8</v>
      </c>
      <c r="J24" s="51" t="s">
        <v>189</v>
      </c>
      <c r="K24" s="33" t="s">
        <v>57</v>
      </c>
      <c r="L24" s="63">
        <v>1</v>
      </c>
      <c r="M24" s="224" t="s">
        <v>274</v>
      </c>
      <c r="N24" s="50">
        <v>144</v>
      </c>
      <c r="O24" s="134">
        <v>1</v>
      </c>
      <c r="P24" s="50" t="s">
        <v>302</v>
      </c>
      <c r="Q24" s="65">
        <v>9.37</v>
      </c>
      <c r="R24" s="280">
        <v>6746.4</v>
      </c>
      <c r="S24" s="280">
        <v>674.64</v>
      </c>
      <c r="T24" s="281">
        <v>0.1</v>
      </c>
    </row>
    <row r="25" spans="1:20" s="110" customFormat="1" ht="15" customHeight="1">
      <c r="A25" s="219"/>
      <c r="B25" s="243"/>
      <c r="C25" s="245"/>
      <c r="D25" s="245"/>
      <c r="E25" s="245"/>
      <c r="F25" s="202"/>
      <c r="G25" s="229"/>
      <c r="H25" s="245"/>
      <c r="I25" s="199"/>
      <c r="J25" s="66" t="s">
        <v>190</v>
      </c>
      <c r="K25" s="26" t="s">
        <v>94</v>
      </c>
      <c r="L25" s="67">
        <v>6</v>
      </c>
      <c r="M25" s="211"/>
      <c r="N25" s="55">
        <v>144</v>
      </c>
      <c r="O25" s="135">
        <v>1</v>
      </c>
      <c r="P25" s="55" t="s">
        <v>302</v>
      </c>
      <c r="Q25" s="68">
        <v>9.37</v>
      </c>
      <c r="R25" s="282">
        <v>40478.4</v>
      </c>
      <c r="S25" s="282">
        <v>24287.04</v>
      </c>
      <c r="T25" s="283">
        <v>0.6</v>
      </c>
    </row>
    <row r="26" spans="1:20" s="110" customFormat="1" ht="21" customHeight="1">
      <c r="A26" s="219"/>
      <c r="B26" s="243"/>
      <c r="C26" s="245"/>
      <c r="D26" s="245"/>
      <c r="E26" s="245"/>
      <c r="F26" s="202"/>
      <c r="G26" s="229"/>
      <c r="H26" s="245"/>
      <c r="I26" s="199"/>
      <c r="J26" s="66" t="s">
        <v>191</v>
      </c>
      <c r="K26" s="26" t="s">
        <v>95</v>
      </c>
      <c r="L26" s="67">
        <v>9</v>
      </c>
      <c r="M26" s="211"/>
      <c r="N26" s="55">
        <v>144</v>
      </c>
      <c r="O26" s="135">
        <v>1</v>
      </c>
      <c r="P26" s="55" t="s">
        <v>302</v>
      </c>
      <c r="Q26" s="68">
        <v>9.37</v>
      </c>
      <c r="R26" s="284">
        <v>829.8</v>
      </c>
      <c r="S26" s="284">
        <v>414.9</v>
      </c>
      <c r="T26" s="283">
        <v>0.5</v>
      </c>
    </row>
    <row r="27" spans="1:20" s="110" customFormat="1" ht="15" customHeight="1" thickBot="1">
      <c r="A27" s="219"/>
      <c r="B27" s="243"/>
      <c r="C27" s="245"/>
      <c r="D27" s="245"/>
      <c r="E27" s="245"/>
      <c r="F27" s="202"/>
      <c r="G27" s="229"/>
      <c r="H27" s="245"/>
      <c r="I27" s="199"/>
      <c r="J27" s="69" t="s">
        <v>192</v>
      </c>
      <c r="K27" s="26" t="s">
        <v>96</v>
      </c>
      <c r="L27" s="67">
        <v>4</v>
      </c>
      <c r="M27" s="212"/>
      <c r="N27" s="55">
        <v>144</v>
      </c>
      <c r="O27" s="135">
        <v>1</v>
      </c>
      <c r="P27" s="55" t="s">
        <v>302</v>
      </c>
      <c r="Q27" s="68">
        <v>9.37</v>
      </c>
      <c r="R27" s="284">
        <v>337.32</v>
      </c>
      <c r="S27" s="284">
        <v>33.732</v>
      </c>
      <c r="T27" s="283">
        <v>0.1</v>
      </c>
    </row>
    <row r="28" spans="1:20" s="110" customFormat="1" ht="15" customHeight="1" thickTop="1">
      <c r="A28" s="256" t="s">
        <v>49</v>
      </c>
      <c r="B28" s="259" t="s">
        <v>92</v>
      </c>
      <c r="C28" s="244" t="s">
        <v>99</v>
      </c>
      <c r="D28" s="244"/>
      <c r="E28" s="244" t="s">
        <v>52</v>
      </c>
      <c r="F28" s="224" t="s">
        <v>53</v>
      </c>
      <c r="G28" s="228" t="s">
        <v>170</v>
      </c>
      <c r="H28" s="244" t="s">
        <v>93</v>
      </c>
      <c r="I28" s="208">
        <v>1</v>
      </c>
      <c r="J28" s="70" t="s">
        <v>193</v>
      </c>
      <c r="K28" s="123" t="s">
        <v>58</v>
      </c>
      <c r="L28" s="124">
        <v>4</v>
      </c>
      <c r="M28" s="270" t="s">
        <v>290</v>
      </c>
      <c r="N28" s="125">
        <v>144</v>
      </c>
      <c r="O28" s="136">
        <v>1</v>
      </c>
      <c r="P28" s="125" t="s">
        <v>302</v>
      </c>
      <c r="Q28" s="126">
        <v>9.37</v>
      </c>
      <c r="R28" s="285">
        <v>134.928</v>
      </c>
      <c r="S28" s="285">
        <v>13.4928</v>
      </c>
      <c r="T28" s="286">
        <v>0.1</v>
      </c>
    </row>
    <row r="29" spans="1:20" s="110" customFormat="1" ht="15" customHeight="1">
      <c r="A29" s="257"/>
      <c r="B29" s="243"/>
      <c r="C29" s="245"/>
      <c r="D29" s="245"/>
      <c r="E29" s="245"/>
      <c r="F29" s="211"/>
      <c r="G29" s="229"/>
      <c r="H29" s="245"/>
      <c r="I29" s="199"/>
      <c r="J29" s="72" t="s">
        <v>194</v>
      </c>
      <c r="K29" s="127" t="s">
        <v>312</v>
      </c>
      <c r="L29" s="128">
        <v>4</v>
      </c>
      <c r="M29" s="189"/>
      <c r="N29" s="90">
        <v>144</v>
      </c>
      <c r="O29" s="137">
        <v>1</v>
      </c>
      <c r="P29" s="90" t="s">
        <v>302</v>
      </c>
      <c r="Q29" s="91">
        <v>9.37</v>
      </c>
      <c r="R29" s="287">
        <v>134.928</v>
      </c>
      <c r="S29" s="287">
        <v>13.4928</v>
      </c>
      <c r="T29" s="288">
        <v>0.1</v>
      </c>
    </row>
    <row r="30" spans="1:20" s="110" customFormat="1" ht="21" customHeight="1">
      <c r="A30" s="258"/>
      <c r="B30" s="260"/>
      <c r="C30" s="247"/>
      <c r="D30" s="247"/>
      <c r="E30" s="247"/>
      <c r="F30" s="211"/>
      <c r="G30" s="255"/>
      <c r="H30" s="247"/>
      <c r="I30" s="199"/>
      <c r="J30" s="72" t="s">
        <v>195</v>
      </c>
      <c r="K30" s="127" t="s">
        <v>59</v>
      </c>
      <c r="L30" s="128">
        <v>5</v>
      </c>
      <c r="M30" s="189"/>
      <c r="N30" s="90">
        <v>144</v>
      </c>
      <c r="O30" s="137">
        <v>1</v>
      </c>
      <c r="P30" s="90" t="s">
        <v>302</v>
      </c>
      <c r="Q30" s="91">
        <v>9.37</v>
      </c>
      <c r="R30" s="287">
        <v>5140.7568</v>
      </c>
      <c r="S30" s="287">
        <v>514.07568</v>
      </c>
      <c r="T30" s="288">
        <v>0.1</v>
      </c>
    </row>
    <row r="31" spans="1:20" s="110" customFormat="1" ht="37.5" customHeight="1" thickBot="1">
      <c r="A31" s="258"/>
      <c r="B31" s="260"/>
      <c r="C31" s="247"/>
      <c r="D31" s="247"/>
      <c r="E31" s="247"/>
      <c r="F31" s="211"/>
      <c r="G31" s="255"/>
      <c r="H31" s="247"/>
      <c r="I31" s="199"/>
      <c r="J31" s="73" t="s">
        <v>196</v>
      </c>
      <c r="K31" s="129" t="s">
        <v>97</v>
      </c>
      <c r="L31" s="130">
        <v>6</v>
      </c>
      <c r="M31" s="190"/>
      <c r="N31" s="131">
        <v>144</v>
      </c>
      <c r="O31" s="138">
        <v>1</v>
      </c>
      <c r="P31" s="131" t="s">
        <v>302</v>
      </c>
      <c r="Q31" s="132">
        <v>9.37</v>
      </c>
      <c r="R31" s="289">
        <v>90422.928</v>
      </c>
      <c r="S31" s="289">
        <v>54253.756799999996</v>
      </c>
      <c r="T31" s="288">
        <v>0.6</v>
      </c>
    </row>
    <row r="32" spans="1:20" s="110" customFormat="1" ht="15" customHeight="1" thickTop="1">
      <c r="A32" s="256" t="s">
        <v>49</v>
      </c>
      <c r="B32" s="221"/>
      <c r="C32" s="224" t="s">
        <v>60</v>
      </c>
      <c r="D32" s="209"/>
      <c r="E32" s="209" t="s">
        <v>52</v>
      </c>
      <c r="F32" s="209" t="s">
        <v>53</v>
      </c>
      <c r="G32" s="194" t="s">
        <v>157</v>
      </c>
      <c r="H32" s="184" t="s">
        <v>61</v>
      </c>
      <c r="I32" s="208">
        <v>8</v>
      </c>
      <c r="J32" s="70" t="s">
        <v>197</v>
      </c>
      <c r="K32" s="35" t="s">
        <v>57</v>
      </c>
      <c r="L32" s="71">
        <v>1</v>
      </c>
      <c r="M32" s="209" t="s">
        <v>309</v>
      </c>
      <c r="N32" s="50">
        <v>144</v>
      </c>
      <c r="O32" s="134">
        <v>1</v>
      </c>
      <c r="P32" s="50" t="s">
        <v>302</v>
      </c>
      <c r="Q32" s="65">
        <v>9.37</v>
      </c>
      <c r="R32" s="280">
        <v>2698.56</v>
      </c>
      <c r="S32" s="280">
        <v>269.856</v>
      </c>
      <c r="T32" s="281">
        <v>0.1</v>
      </c>
    </row>
    <row r="33" spans="1:20" s="110" customFormat="1" ht="15" customHeight="1">
      <c r="A33" s="257"/>
      <c r="B33" s="222"/>
      <c r="C33" s="211"/>
      <c r="D33" s="202"/>
      <c r="E33" s="202"/>
      <c r="F33" s="202"/>
      <c r="G33" s="199"/>
      <c r="H33" s="206"/>
      <c r="I33" s="199"/>
      <c r="J33" s="76" t="s">
        <v>198</v>
      </c>
      <c r="K33" s="36" t="s">
        <v>62</v>
      </c>
      <c r="L33" s="67">
        <v>6</v>
      </c>
      <c r="M33" s="202"/>
      <c r="N33" s="55">
        <v>144</v>
      </c>
      <c r="O33" s="135">
        <v>1</v>
      </c>
      <c r="P33" s="55" t="s">
        <v>302</v>
      </c>
      <c r="Q33" s="68">
        <v>9.37</v>
      </c>
      <c r="R33" s="282">
        <v>2698.56</v>
      </c>
      <c r="S33" s="282">
        <v>809.568</v>
      </c>
      <c r="T33" s="283">
        <v>0.3</v>
      </c>
    </row>
    <row r="34" spans="1:20" s="110" customFormat="1" ht="15" customHeight="1" thickBot="1">
      <c r="A34" s="262"/>
      <c r="B34" s="227"/>
      <c r="C34" s="212"/>
      <c r="D34" s="210"/>
      <c r="E34" s="210"/>
      <c r="F34" s="210"/>
      <c r="G34" s="205"/>
      <c r="H34" s="207"/>
      <c r="I34" s="205"/>
      <c r="J34" s="77" t="s">
        <v>199</v>
      </c>
      <c r="K34" s="38" t="s">
        <v>63</v>
      </c>
      <c r="L34" s="78">
        <v>9</v>
      </c>
      <c r="M34" s="210"/>
      <c r="N34" s="79">
        <v>144</v>
      </c>
      <c r="O34" s="139">
        <v>1</v>
      </c>
      <c r="P34" s="79" t="s">
        <v>302</v>
      </c>
      <c r="Q34" s="80">
        <v>9.37</v>
      </c>
      <c r="R34" s="290">
        <v>1349.28</v>
      </c>
      <c r="S34" s="290">
        <v>134.928</v>
      </c>
      <c r="T34" s="291">
        <v>0.1</v>
      </c>
    </row>
    <row r="35" spans="1:20" ht="15" customHeight="1" thickTop="1">
      <c r="A35" s="261" t="s">
        <v>49</v>
      </c>
      <c r="B35" s="222"/>
      <c r="C35" s="211" t="s">
        <v>64</v>
      </c>
      <c r="D35" s="202"/>
      <c r="E35" s="202" t="s">
        <v>52</v>
      </c>
      <c r="F35" s="202" t="s">
        <v>53</v>
      </c>
      <c r="G35" s="204" t="s">
        <v>158</v>
      </c>
      <c r="H35" s="182" t="s">
        <v>65</v>
      </c>
      <c r="I35" s="199">
        <v>5</v>
      </c>
      <c r="J35" s="76" t="s">
        <v>200</v>
      </c>
      <c r="K35" s="39" t="s">
        <v>66</v>
      </c>
      <c r="L35" s="81">
        <v>4</v>
      </c>
      <c r="M35" s="209" t="s">
        <v>301</v>
      </c>
      <c r="N35" s="82">
        <v>283</v>
      </c>
      <c r="O35" s="140">
        <v>1</v>
      </c>
      <c r="P35" s="82" t="s">
        <v>302</v>
      </c>
      <c r="Q35" s="83">
        <v>9.37</v>
      </c>
      <c r="R35" s="284">
        <v>26517.1</v>
      </c>
      <c r="S35" s="284">
        <v>7955.13</v>
      </c>
      <c r="T35" s="292">
        <v>0.3</v>
      </c>
    </row>
    <row r="36" spans="1:20" ht="15" customHeight="1">
      <c r="A36" s="257"/>
      <c r="B36" s="222"/>
      <c r="C36" s="211"/>
      <c r="D36" s="202"/>
      <c r="E36" s="202"/>
      <c r="F36" s="202"/>
      <c r="G36" s="199"/>
      <c r="H36" s="182"/>
      <c r="I36" s="199"/>
      <c r="J36" s="76" t="s">
        <v>201</v>
      </c>
      <c r="K36" s="36" t="s">
        <v>67</v>
      </c>
      <c r="L36" s="67">
        <v>5</v>
      </c>
      <c r="M36" s="202"/>
      <c r="N36" s="55">
        <v>283</v>
      </c>
      <c r="O36" s="135">
        <v>1</v>
      </c>
      <c r="P36" s="55" t="s">
        <v>302</v>
      </c>
      <c r="Q36" s="68">
        <v>9.37</v>
      </c>
      <c r="R36" s="282">
        <v>2651.71</v>
      </c>
      <c r="S36" s="282">
        <v>795.5129999999998</v>
      </c>
      <c r="T36" s="283">
        <v>0.3</v>
      </c>
    </row>
    <row r="37" spans="1:20" ht="24.75" customHeight="1" thickBot="1">
      <c r="A37" s="262"/>
      <c r="B37" s="227"/>
      <c r="C37" s="212"/>
      <c r="D37" s="210"/>
      <c r="E37" s="210"/>
      <c r="F37" s="210"/>
      <c r="G37" s="205"/>
      <c r="H37" s="183"/>
      <c r="I37" s="205"/>
      <c r="J37" s="73" t="s">
        <v>202</v>
      </c>
      <c r="K37" s="38" t="s">
        <v>68</v>
      </c>
      <c r="L37" s="78">
        <v>10</v>
      </c>
      <c r="M37" s="210"/>
      <c r="N37" s="79">
        <v>283</v>
      </c>
      <c r="O37" s="139">
        <v>1</v>
      </c>
      <c r="P37" s="79" t="s">
        <v>302</v>
      </c>
      <c r="Q37" s="80">
        <v>9.37</v>
      </c>
      <c r="R37" s="290">
        <v>141515.565</v>
      </c>
      <c r="S37" s="290">
        <v>84909.33899999999</v>
      </c>
      <c r="T37" s="291">
        <v>0.6</v>
      </c>
    </row>
    <row r="38" spans="1:20" s="120" customFormat="1" ht="15" customHeight="1" thickTop="1">
      <c r="A38" s="263" t="s">
        <v>49</v>
      </c>
      <c r="B38" s="266"/>
      <c r="C38" s="188" t="s">
        <v>64</v>
      </c>
      <c r="D38" s="175"/>
      <c r="E38" s="175" t="s">
        <v>52</v>
      </c>
      <c r="F38" s="175" t="s">
        <v>53</v>
      </c>
      <c r="G38" s="185" t="s">
        <v>159</v>
      </c>
      <c r="H38" s="187" t="s">
        <v>255</v>
      </c>
      <c r="I38" s="196">
        <v>5</v>
      </c>
      <c r="J38" s="84" t="s">
        <v>203</v>
      </c>
      <c r="K38" s="40" t="s">
        <v>268</v>
      </c>
      <c r="L38" s="85">
        <v>4</v>
      </c>
      <c r="M38" s="191" t="s">
        <v>291</v>
      </c>
      <c r="N38" s="86">
        <v>283</v>
      </c>
      <c r="O38" s="141">
        <v>1</v>
      </c>
      <c r="P38" s="86" t="s">
        <v>303</v>
      </c>
      <c r="Q38" s="87">
        <v>9.37</v>
      </c>
      <c r="R38" s="293">
        <v>106068.4</v>
      </c>
      <c r="S38" s="293">
        <v>63641.04</v>
      </c>
      <c r="T38" s="294">
        <v>0.6</v>
      </c>
    </row>
    <row r="39" spans="1:20" s="120" customFormat="1" ht="15" customHeight="1">
      <c r="A39" s="264"/>
      <c r="B39" s="267"/>
      <c r="C39" s="189"/>
      <c r="D39" s="192"/>
      <c r="E39" s="192"/>
      <c r="F39" s="192"/>
      <c r="G39" s="197"/>
      <c r="H39" s="182"/>
      <c r="I39" s="197"/>
      <c r="J39" s="88" t="s">
        <v>204</v>
      </c>
      <c r="K39" s="41" t="s">
        <v>267</v>
      </c>
      <c r="L39" s="89">
        <v>5</v>
      </c>
      <c r="M39" s="192"/>
      <c r="N39" s="90">
        <v>283</v>
      </c>
      <c r="O39" s="137">
        <v>1</v>
      </c>
      <c r="P39" s="90" t="s">
        <v>302</v>
      </c>
      <c r="Q39" s="91">
        <v>9.37</v>
      </c>
      <c r="R39" s="287">
        <v>124630.37</v>
      </c>
      <c r="S39" s="287">
        <v>74778.222</v>
      </c>
      <c r="T39" s="295">
        <v>0.6</v>
      </c>
    </row>
    <row r="40" spans="1:20" s="120" customFormat="1" ht="35.25" customHeight="1" thickBot="1">
      <c r="A40" s="265"/>
      <c r="B40" s="268"/>
      <c r="C40" s="190"/>
      <c r="D40" s="193"/>
      <c r="E40" s="193"/>
      <c r="F40" s="193"/>
      <c r="G40" s="186"/>
      <c r="H40" s="183"/>
      <c r="I40" s="197"/>
      <c r="J40" s="122" t="s">
        <v>266</v>
      </c>
      <c r="K40" s="25" t="s">
        <v>310</v>
      </c>
      <c r="L40" s="92">
        <v>10</v>
      </c>
      <c r="M40" s="193"/>
      <c r="N40" s="93">
        <v>283</v>
      </c>
      <c r="O40" s="142">
        <v>1</v>
      </c>
      <c r="P40" s="93" t="s">
        <v>302</v>
      </c>
      <c r="Q40" s="94">
        <v>9.37</v>
      </c>
      <c r="R40" s="296">
        <v>66836.11</v>
      </c>
      <c r="S40" s="296">
        <v>40101.66599999999</v>
      </c>
      <c r="T40" s="297">
        <v>0.6</v>
      </c>
    </row>
    <row r="41" spans="1:20" s="110" customFormat="1" ht="15" customHeight="1" thickTop="1">
      <c r="A41" s="219" t="s">
        <v>49</v>
      </c>
      <c r="B41" s="222"/>
      <c r="C41" s="211" t="s">
        <v>64</v>
      </c>
      <c r="D41" s="202"/>
      <c r="E41" s="202" t="s">
        <v>52</v>
      </c>
      <c r="F41" s="202" t="s">
        <v>53</v>
      </c>
      <c r="G41" s="204" t="s">
        <v>160</v>
      </c>
      <c r="H41" s="206" t="s">
        <v>69</v>
      </c>
      <c r="I41" s="194">
        <v>6</v>
      </c>
      <c r="J41" s="70" t="s">
        <v>205</v>
      </c>
      <c r="K41" s="39" t="s">
        <v>70</v>
      </c>
      <c r="L41" s="76">
        <v>6</v>
      </c>
      <c r="M41" s="224" t="s">
        <v>292</v>
      </c>
      <c r="N41" s="82">
        <v>0</v>
      </c>
      <c r="O41" s="140">
        <v>1</v>
      </c>
      <c r="P41" s="82" t="s">
        <v>303</v>
      </c>
      <c r="Q41" s="83">
        <v>9.37</v>
      </c>
      <c r="R41" s="284">
        <v>0</v>
      </c>
      <c r="S41" s="284">
        <v>0</v>
      </c>
      <c r="T41" s="292">
        <v>0.1</v>
      </c>
    </row>
    <row r="42" spans="1:20" s="110" customFormat="1" ht="32.25" customHeight="1" thickBot="1">
      <c r="A42" s="226"/>
      <c r="B42" s="227"/>
      <c r="C42" s="212"/>
      <c r="D42" s="210"/>
      <c r="E42" s="210"/>
      <c r="F42" s="210"/>
      <c r="G42" s="195"/>
      <c r="H42" s="207"/>
      <c r="I42" s="195"/>
      <c r="J42" s="77" t="s">
        <v>206</v>
      </c>
      <c r="K42" s="38" t="s">
        <v>79</v>
      </c>
      <c r="L42" s="95">
        <v>9</v>
      </c>
      <c r="M42" s="212"/>
      <c r="N42" s="79">
        <v>0</v>
      </c>
      <c r="O42" s="139">
        <v>1</v>
      </c>
      <c r="P42" s="79" t="s">
        <v>303</v>
      </c>
      <c r="Q42" s="80">
        <v>9.37</v>
      </c>
      <c r="R42" s="290">
        <v>0</v>
      </c>
      <c r="S42" s="290">
        <v>0</v>
      </c>
      <c r="T42" s="291">
        <v>0.1</v>
      </c>
    </row>
    <row r="43" spans="1:20" ht="15" customHeight="1" thickTop="1">
      <c r="A43" s="218" t="s">
        <v>49</v>
      </c>
      <c r="B43" s="221"/>
      <c r="C43" s="224" t="s">
        <v>64</v>
      </c>
      <c r="D43" s="209"/>
      <c r="E43" s="209" t="s">
        <v>52</v>
      </c>
      <c r="F43" s="209" t="s">
        <v>53</v>
      </c>
      <c r="G43" s="194" t="s">
        <v>161</v>
      </c>
      <c r="H43" s="184" t="s">
        <v>71</v>
      </c>
      <c r="I43" s="208">
        <v>6</v>
      </c>
      <c r="J43" s="70" t="s">
        <v>207</v>
      </c>
      <c r="K43" s="39" t="s">
        <v>70</v>
      </c>
      <c r="L43" s="71">
        <v>6</v>
      </c>
      <c r="M43" s="224" t="s">
        <v>293</v>
      </c>
      <c r="N43" s="50">
        <v>93</v>
      </c>
      <c r="O43" s="134">
        <v>1</v>
      </c>
      <c r="P43" s="50" t="s">
        <v>302</v>
      </c>
      <c r="Q43" s="65">
        <v>9.37</v>
      </c>
      <c r="R43" s="280">
        <v>435.705</v>
      </c>
      <c r="S43" s="280">
        <v>130.7115</v>
      </c>
      <c r="T43" s="281">
        <v>0.3</v>
      </c>
    </row>
    <row r="44" spans="1:20" ht="39.75" customHeight="1" thickBot="1">
      <c r="A44" s="226"/>
      <c r="B44" s="227"/>
      <c r="C44" s="212"/>
      <c r="D44" s="210"/>
      <c r="E44" s="210"/>
      <c r="F44" s="210"/>
      <c r="G44" s="205"/>
      <c r="H44" s="207"/>
      <c r="I44" s="205"/>
      <c r="J44" s="73" t="s">
        <v>208</v>
      </c>
      <c r="K44" s="38" t="s">
        <v>79</v>
      </c>
      <c r="L44" s="78">
        <v>9</v>
      </c>
      <c r="M44" s="212"/>
      <c r="N44" s="79">
        <v>93</v>
      </c>
      <c r="O44" s="139">
        <v>1</v>
      </c>
      <c r="P44" s="79" t="s">
        <v>302</v>
      </c>
      <c r="Q44" s="80">
        <v>9.37</v>
      </c>
      <c r="R44" s="290">
        <v>6238.161</v>
      </c>
      <c r="S44" s="290">
        <v>1871.4483</v>
      </c>
      <c r="T44" s="291">
        <v>0.3</v>
      </c>
    </row>
    <row r="45" spans="1:20" ht="15" customHeight="1" thickTop="1">
      <c r="A45" s="269" t="s">
        <v>49</v>
      </c>
      <c r="B45" s="222"/>
      <c r="C45" s="216" t="s">
        <v>72</v>
      </c>
      <c r="D45" s="202"/>
      <c r="E45" s="202" t="s">
        <v>52</v>
      </c>
      <c r="F45" s="202" t="s">
        <v>53</v>
      </c>
      <c r="G45" s="204" t="s">
        <v>171</v>
      </c>
      <c r="H45" s="206" t="s">
        <v>73</v>
      </c>
      <c r="I45" s="199">
        <v>13</v>
      </c>
      <c r="J45" s="70" t="s">
        <v>209</v>
      </c>
      <c r="K45" s="39" t="s">
        <v>74</v>
      </c>
      <c r="L45" s="81">
        <v>1</v>
      </c>
      <c r="M45" s="209" t="s">
        <v>305</v>
      </c>
      <c r="N45" s="82">
        <v>119</v>
      </c>
      <c r="O45" s="140">
        <v>1</v>
      </c>
      <c r="P45" s="82" t="s">
        <v>302</v>
      </c>
      <c r="Q45" s="83">
        <v>9.37</v>
      </c>
      <c r="R45" s="284">
        <v>1115.03</v>
      </c>
      <c r="S45" s="284">
        <v>111.503</v>
      </c>
      <c r="T45" s="292">
        <v>0.1</v>
      </c>
    </row>
    <row r="46" spans="1:20" ht="15" customHeight="1">
      <c r="A46" s="261"/>
      <c r="B46" s="222"/>
      <c r="C46" s="211"/>
      <c r="D46" s="202"/>
      <c r="E46" s="202"/>
      <c r="F46" s="202"/>
      <c r="G46" s="204"/>
      <c r="H46" s="206"/>
      <c r="I46" s="199"/>
      <c r="J46" s="76" t="s">
        <v>210</v>
      </c>
      <c r="K46" s="39" t="s">
        <v>77</v>
      </c>
      <c r="L46" s="81">
        <v>4</v>
      </c>
      <c r="M46" s="202"/>
      <c r="N46" s="82">
        <v>119</v>
      </c>
      <c r="O46" s="140">
        <v>1</v>
      </c>
      <c r="P46" s="82" t="s">
        <v>303</v>
      </c>
      <c r="Q46" s="83">
        <v>9.37</v>
      </c>
      <c r="R46" s="284">
        <v>3345.09</v>
      </c>
      <c r="S46" s="284">
        <v>334.509</v>
      </c>
      <c r="T46" s="292">
        <v>0.1</v>
      </c>
    </row>
    <row r="47" spans="1:20" ht="15" customHeight="1">
      <c r="A47" s="257"/>
      <c r="B47" s="222"/>
      <c r="C47" s="211"/>
      <c r="D47" s="202"/>
      <c r="E47" s="202"/>
      <c r="F47" s="202"/>
      <c r="G47" s="199"/>
      <c r="H47" s="206"/>
      <c r="I47" s="199"/>
      <c r="J47" s="76" t="s">
        <v>211</v>
      </c>
      <c r="K47" s="36" t="s">
        <v>75</v>
      </c>
      <c r="L47" s="67">
        <v>6</v>
      </c>
      <c r="M47" s="202"/>
      <c r="N47" s="55">
        <v>119</v>
      </c>
      <c r="O47" s="135">
        <v>1</v>
      </c>
      <c r="P47" s="55" t="s">
        <v>303</v>
      </c>
      <c r="Q47" s="68">
        <v>9.37</v>
      </c>
      <c r="R47" s="282">
        <v>2230.06</v>
      </c>
      <c r="S47" s="282">
        <v>223.006</v>
      </c>
      <c r="T47" s="283">
        <v>0.1</v>
      </c>
    </row>
    <row r="48" spans="1:20" ht="38.25" customHeight="1" thickBot="1">
      <c r="A48" s="258"/>
      <c r="B48" s="222"/>
      <c r="C48" s="211"/>
      <c r="D48" s="202"/>
      <c r="E48" s="202"/>
      <c r="F48" s="202"/>
      <c r="G48" s="199"/>
      <c r="H48" s="206"/>
      <c r="I48" s="199"/>
      <c r="J48" s="96" t="s">
        <v>212</v>
      </c>
      <c r="K48" s="43" t="s">
        <v>76</v>
      </c>
      <c r="L48" s="97">
        <v>9</v>
      </c>
      <c r="M48" s="202"/>
      <c r="N48" s="74">
        <v>119</v>
      </c>
      <c r="O48" s="143">
        <v>1</v>
      </c>
      <c r="P48" s="74" t="s">
        <v>302</v>
      </c>
      <c r="Q48" s="75">
        <v>9.37</v>
      </c>
      <c r="R48" s="298">
        <v>120248.31</v>
      </c>
      <c r="S48" s="298">
        <v>72148.98599999999</v>
      </c>
      <c r="T48" s="299">
        <v>0.6</v>
      </c>
    </row>
    <row r="49" spans="1:20" ht="15" customHeight="1" thickTop="1">
      <c r="A49" s="256" t="s">
        <v>49</v>
      </c>
      <c r="B49" s="221" t="s">
        <v>115</v>
      </c>
      <c r="C49" s="224" t="s">
        <v>116</v>
      </c>
      <c r="D49" s="209"/>
      <c r="E49" s="209" t="s">
        <v>52</v>
      </c>
      <c r="F49" s="209" t="s">
        <v>53</v>
      </c>
      <c r="G49" s="194" t="s">
        <v>256</v>
      </c>
      <c r="H49" s="184" t="s">
        <v>119</v>
      </c>
      <c r="I49" s="208">
        <v>6</v>
      </c>
      <c r="J49" s="70" t="s">
        <v>258</v>
      </c>
      <c r="K49" s="35" t="s">
        <v>118</v>
      </c>
      <c r="L49" s="71">
        <v>1</v>
      </c>
      <c r="M49" s="209" t="s">
        <v>306</v>
      </c>
      <c r="N49" s="50">
        <v>34</v>
      </c>
      <c r="O49" s="134">
        <v>1</v>
      </c>
      <c r="P49" s="50" t="s">
        <v>302</v>
      </c>
      <c r="Q49" s="65">
        <v>9.37</v>
      </c>
      <c r="R49" s="280">
        <v>318.58</v>
      </c>
      <c r="S49" s="280">
        <v>31.858</v>
      </c>
      <c r="T49" s="281">
        <v>0.1</v>
      </c>
    </row>
    <row r="50" spans="1:20" ht="15" customHeight="1">
      <c r="A50" s="261"/>
      <c r="B50" s="222"/>
      <c r="C50" s="211"/>
      <c r="D50" s="202"/>
      <c r="E50" s="202"/>
      <c r="F50" s="202"/>
      <c r="G50" s="199"/>
      <c r="H50" s="206"/>
      <c r="I50" s="199"/>
      <c r="J50" s="76" t="s">
        <v>259</v>
      </c>
      <c r="K50" s="44" t="s">
        <v>77</v>
      </c>
      <c r="L50" s="67">
        <v>4</v>
      </c>
      <c r="M50" s="202"/>
      <c r="N50" s="55">
        <v>34</v>
      </c>
      <c r="O50" s="135">
        <v>1</v>
      </c>
      <c r="P50" s="55" t="s">
        <v>303</v>
      </c>
      <c r="Q50" s="68">
        <v>9.37</v>
      </c>
      <c r="R50" s="282">
        <v>318.58</v>
      </c>
      <c r="S50" s="282">
        <v>31.858</v>
      </c>
      <c r="T50" s="283">
        <v>0.1</v>
      </c>
    </row>
    <row r="51" spans="1:20" ht="15" customHeight="1">
      <c r="A51" s="257"/>
      <c r="B51" s="222"/>
      <c r="C51" s="211"/>
      <c r="D51" s="202"/>
      <c r="E51" s="202"/>
      <c r="F51" s="202"/>
      <c r="G51" s="199"/>
      <c r="H51" s="206"/>
      <c r="I51" s="199"/>
      <c r="J51" s="76" t="s">
        <v>260</v>
      </c>
      <c r="K51" s="26" t="s">
        <v>311</v>
      </c>
      <c r="L51" s="67">
        <v>6</v>
      </c>
      <c r="M51" s="202"/>
      <c r="N51" s="55">
        <v>34</v>
      </c>
      <c r="O51" s="135">
        <v>1</v>
      </c>
      <c r="P51" s="55" t="s">
        <v>302</v>
      </c>
      <c r="Q51" s="68">
        <v>9.37</v>
      </c>
      <c r="R51" s="282">
        <v>318.58</v>
      </c>
      <c r="S51" s="282">
        <v>31.858</v>
      </c>
      <c r="T51" s="283">
        <v>0.1</v>
      </c>
    </row>
    <row r="52" spans="1:20" ht="39" customHeight="1" thickBot="1">
      <c r="A52" s="262"/>
      <c r="B52" s="227"/>
      <c r="C52" s="212"/>
      <c r="D52" s="210"/>
      <c r="E52" s="210"/>
      <c r="F52" s="210"/>
      <c r="G52" s="205"/>
      <c r="H52" s="207"/>
      <c r="I52" s="205"/>
      <c r="J52" s="77" t="s">
        <v>261</v>
      </c>
      <c r="K52" s="38" t="s">
        <v>281</v>
      </c>
      <c r="L52" s="78">
        <v>9</v>
      </c>
      <c r="M52" s="210"/>
      <c r="N52" s="79">
        <v>34</v>
      </c>
      <c r="O52" s="139">
        <v>1</v>
      </c>
      <c r="P52" s="79" t="s">
        <v>302</v>
      </c>
      <c r="Q52" s="80">
        <v>9.37</v>
      </c>
      <c r="R52" s="290">
        <v>204.17</v>
      </c>
      <c r="S52" s="290">
        <v>20.417</v>
      </c>
      <c r="T52" s="291">
        <v>0.1</v>
      </c>
    </row>
    <row r="53" spans="1:20" ht="15" customHeight="1" thickTop="1">
      <c r="A53" s="219" t="s">
        <v>49</v>
      </c>
      <c r="B53" s="222" t="s">
        <v>115</v>
      </c>
      <c r="C53" s="211" t="s">
        <v>116</v>
      </c>
      <c r="D53" s="202"/>
      <c r="E53" s="202" t="s">
        <v>52</v>
      </c>
      <c r="F53" s="202" t="s">
        <v>53</v>
      </c>
      <c r="G53" s="204" t="s">
        <v>257</v>
      </c>
      <c r="H53" s="206" t="s">
        <v>120</v>
      </c>
      <c r="I53" s="199">
        <v>6</v>
      </c>
      <c r="J53" s="76" t="s">
        <v>262</v>
      </c>
      <c r="K53" s="39" t="s">
        <v>313</v>
      </c>
      <c r="L53" s="81">
        <v>1</v>
      </c>
      <c r="M53" s="202" t="s">
        <v>307</v>
      </c>
      <c r="N53" s="82">
        <v>1</v>
      </c>
      <c r="O53" s="140">
        <v>1</v>
      </c>
      <c r="P53" s="82" t="s">
        <v>302</v>
      </c>
      <c r="Q53" s="83">
        <v>5.28</v>
      </c>
      <c r="R53" s="284">
        <v>5.28</v>
      </c>
      <c r="S53" s="284">
        <v>0.528</v>
      </c>
      <c r="T53" s="292">
        <v>0.1</v>
      </c>
    </row>
    <row r="54" spans="1:20" ht="15" customHeight="1">
      <c r="A54" s="219"/>
      <c r="B54" s="222"/>
      <c r="C54" s="211"/>
      <c r="D54" s="202"/>
      <c r="E54" s="202"/>
      <c r="F54" s="202"/>
      <c r="G54" s="199"/>
      <c r="H54" s="206"/>
      <c r="I54" s="199"/>
      <c r="J54" s="76" t="s">
        <v>263</v>
      </c>
      <c r="K54" s="36" t="s">
        <v>77</v>
      </c>
      <c r="L54" s="67">
        <v>4</v>
      </c>
      <c r="M54" s="202"/>
      <c r="N54" s="55">
        <v>1</v>
      </c>
      <c r="O54" s="135">
        <v>1</v>
      </c>
      <c r="P54" s="55" t="s">
        <v>303</v>
      </c>
      <c r="Q54" s="68">
        <v>5.28</v>
      </c>
      <c r="R54" s="282">
        <v>5.28</v>
      </c>
      <c r="S54" s="282">
        <v>0.528</v>
      </c>
      <c r="T54" s="283">
        <v>0.1</v>
      </c>
    </row>
    <row r="55" spans="1:20" ht="15" customHeight="1">
      <c r="A55" s="219"/>
      <c r="B55" s="222"/>
      <c r="C55" s="211"/>
      <c r="D55" s="202"/>
      <c r="E55" s="202"/>
      <c r="F55" s="202"/>
      <c r="G55" s="199"/>
      <c r="H55" s="206"/>
      <c r="I55" s="199"/>
      <c r="J55" s="76" t="s">
        <v>264</v>
      </c>
      <c r="K55" s="44" t="s">
        <v>117</v>
      </c>
      <c r="L55" s="97">
        <v>6</v>
      </c>
      <c r="M55" s="202"/>
      <c r="N55" s="74">
        <v>1</v>
      </c>
      <c r="O55" s="143">
        <v>1</v>
      </c>
      <c r="P55" s="74" t="s">
        <v>302</v>
      </c>
      <c r="Q55" s="75">
        <v>5.28</v>
      </c>
      <c r="R55" s="298">
        <v>5.28</v>
      </c>
      <c r="S55" s="298">
        <v>0.528</v>
      </c>
      <c r="T55" s="299">
        <v>0.1</v>
      </c>
    </row>
    <row r="56" spans="1:20" ht="26.25" customHeight="1" thickBot="1">
      <c r="A56" s="226"/>
      <c r="B56" s="227"/>
      <c r="C56" s="212"/>
      <c r="D56" s="210"/>
      <c r="E56" s="210"/>
      <c r="F56" s="210"/>
      <c r="G56" s="205"/>
      <c r="H56" s="206"/>
      <c r="I56" s="199"/>
      <c r="J56" s="96" t="s">
        <v>265</v>
      </c>
      <c r="K56" s="38" t="s">
        <v>281</v>
      </c>
      <c r="L56" s="78">
        <v>9</v>
      </c>
      <c r="M56" s="210"/>
      <c r="N56" s="79">
        <v>1</v>
      </c>
      <c r="O56" s="139">
        <v>1</v>
      </c>
      <c r="P56" s="79" t="s">
        <v>302</v>
      </c>
      <c r="Q56" s="80">
        <v>5.28</v>
      </c>
      <c r="R56" s="290">
        <v>2.64</v>
      </c>
      <c r="S56" s="290">
        <v>0.264</v>
      </c>
      <c r="T56" s="291">
        <v>0.1</v>
      </c>
    </row>
    <row r="57" spans="1:20" ht="15" customHeight="1" thickTop="1">
      <c r="A57" s="219" t="s">
        <v>49</v>
      </c>
      <c r="B57" s="221" t="s">
        <v>115</v>
      </c>
      <c r="C57" s="211" t="s">
        <v>124</v>
      </c>
      <c r="D57" s="202"/>
      <c r="E57" s="202" t="s">
        <v>52</v>
      </c>
      <c r="F57" s="202" t="s">
        <v>53</v>
      </c>
      <c r="G57" s="204" t="s">
        <v>172</v>
      </c>
      <c r="H57" s="184" t="s">
        <v>121</v>
      </c>
      <c r="I57" s="208">
        <v>6</v>
      </c>
      <c r="J57" s="70" t="s">
        <v>248</v>
      </c>
      <c r="K57" s="39" t="s">
        <v>81</v>
      </c>
      <c r="L57" s="81">
        <v>1</v>
      </c>
      <c r="M57" s="209" t="s">
        <v>300</v>
      </c>
      <c r="N57" s="82">
        <v>34</v>
      </c>
      <c r="O57" s="140">
        <v>1</v>
      </c>
      <c r="P57" s="82" t="s">
        <v>302</v>
      </c>
      <c r="Q57" s="83">
        <v>9.37</v>
      </c>
      <c r="R57" s="284">
        <v>54.1586</v>
      </c>
      <c r="S57" s="284">
        <v>5.41586</v>
      </c>
      <c r="T57" s="292">
        <v>0.1</v>
      </c>
    </row>
    <row r="58" spans="1:20" ht="15" customHeight="1">
      <c r="A58" s="219"/>
      <c r="B58" s="222"/>
      <c r="C58" s="211"/>
      <c r="D58" s="202"/>
      <c r="E58" s="202"/>
      <c r="F58" s="202"/>
      <c r="G58" s="204"/>
      <c r="H58" s="206"/>
      <c r="I58" s="199"/>
      <c r="J58" s="76" t="s">
        <v>249</v>
      </c>
      <c r="K58" s="39" t="s">
        <v>78</v>
      </c>
      <c r="L58" s="81">
        <v>6</v>
      </c>
      <c r="M58" s="202"/>
      <c r="N58" s="55">
        <v>34</v>
      </c>
      <c r="O58" s="135">
        <v>1</v>
      </c>
      <c r="P58" s="55" t="s">
        <v>303</v>
      </c>
      <c r="Q58" s="68">
        <v>9.37</v>
      </c>
      <c r="R58" s="282">
        <v>1292.3773999999999</v>
      </c>
      <c r="S58" s="282">
        <v>387.7132199999999</v>
      </c>
      <c r="T58" s="283">
        <v>0.3</v>
      </c>
    </row>
    <row r="59" spans="1:20" ht="24" customHeight="1" thickBot="1">
      <c r="A59" s="226"/>
      <c r="B59" s="227"/>
      <c r="C59" s="212"/>
      <c r="D59" s="210"/>
      <c r="E59" s="210"/>
      <c r="F59" s="210"/>
      <c r="G59" s="195"/>
      <c r="H59" s="207"/>
      <c r="I59" s="205"/>
      <c r="J59" s="77" t="s">
        <v>250</v>
      </c>
      <c r="K59" s="45" t="s">
        <v>123</v>
      </c>
      <c r="L59" s="98">
        <v>9</v>
      </c>
      <c r="M59" s="210"/>
      <c r="N59" s="79">
        <v>34</v>
      </c>
      <c r="O59" s="139">
        <v>1</v>
      </c>
      <c r="P59" s="79" t="s">
        <v>302</v>
      </c>
      <c r="Q59" s="80">
        <v>9.37</v>
      </c>
      <c r="R59" s="290">
        <v>91.8986</v>
      </c>
      <c r="S59" s="290">
        <v>9.189860000000001</v>
      </c>
      <c r="T59" s="291">
        <v>0.1</v>
      </c>
    </row>
    <row r="60" spans="1:20" ht="15" customHeight="1" thickTop="1">
      <c r="A60" s="219" t="s">
        <v>49</v>
      </c>
      <c r="B60" s="221" t="s">
        <v>115</v>
      </c>
      <c r="C60" s="211" t="s">
        <v>283</v>
      </c>
      <c r="D60" s="209"/>
      <c r="E60" s="202" t="s">
        <v>52</v>
      </c>
      <c r="F60" s="202" t="s">
        <v>53</v>
      </c>
      <c r="G60" s="194" t="s">
        <v>173</v>
      </c>
      <c r="H60" s="224" t="s">
        <v>284</v>
      </c>
      <c r="I60" s="208">
        <v>5</v>
      </c>
      <c r="J60" s="70" t="s">
        <v>213</v>
      </c>
      <c r="K60" s="35" t="s">
        <v>81</v>
      </c>
      <c r="L60" s="71">
        <v>1</v>
      </c>
      <c r="M60" s="224" t="s">
        <v>294</v>
      </c>
      <c r="N60" s="50">
        <v>34</v>
      </c>
      <c r="O60" s="134">
        <v>1</v>
      </c>
      <c r="P60" s="50" t="s">
        <v>302</v>
      </c>
      <c r="Q60" s="65">
        <v>9.37</v>
      </c>
      <c r="R60" s="280">
        <v>54.1586</v>
      </c>
      <c r="S60" s="280">
        <v>5.41586</v>
      </c>
      <c r="T60" s="281">
        <v>0.1</v>
      </c>
    </row>
    <row r="61" spans="1:20" ht="23.25" customHeight="1">
      <c r="A61" s="219"/>
      <c r="B61" s="222"/>
      <c r="C61" s="211"/>
      <c r="D61" s="202"/>
      <c r="E61" s="202"/>
      <c r="F61" s="202"/>
      <c r="G61" s="204"/>
      <c r="H61" s="211"/>
      <c r="I61" s="199"/>
      <c r="J61" s="72" t="s">
        <v>214</v>
      </c>
      <c r="K61" s="36" t="s">
        <v>285</v>
      </c>
      <c r="L61" s="67">
        <v>3</v>
      </c>
      <c r="M61" s="199"/>
      <c r="N61" s="55">
        <v>34</v>
      </c>
      <c r="O61" s="135">
        <v>1</v>
      </c>
      <c r="P61" s="55" t="s">
        <v>303</v>
      </c>
      <c r="Q61" s="68">
        <v>9.37</v>
      </c>
      <c r="R61" s="282">
        <v>4515.3496</v>
      </c>
      <c r="S61" s="282">
        <v>1354.6048799999999</v>
      </c>
      <c r="T61" s="283">
        <v>0.3</v>
      </c>
    </row>
    <row r="62" spans="1:20" ht="27" customHeight="1" thickBot="1">
      <c r="A62" s="226"/>
      <c r="B62" s="227"/>
      <c r="C62" s="212"/>
      <c r="D62" s="210"/>
      <c r="E62" s="210"/>
      <c r="F62" s="210"/>
      <c r="G62" s="205"/>
      <c r="H62" s="212"/>
      <c r="I62" s="205"/>
      <c r="J62" s="73" t="s">
        <v>215</v>
      </c>
      <c r="K62" s="38" t="s">
        <v>286</v>
      </c>
      <c r="L62" s="78">
        <v>10</v>
      </c>
      <c r="M62" s="205"/>
      <c r="N62" s="79">
        <v>34</v>
      </c>
      <c r="O62" s="139">
        <v>1</v>
      </c>
      <c r="P62" s="79" t="s">
        <v>303</v>
      </c>
      <c r="Q62" s="80">
        <v>9.37</v>
      </c>
      <c r="R62" s="290">
        <v>91.8986</v>
      </c>
      <c r="S62" s="290">
        <v>9.189860000000001</v>
      </c>
      <c r="T62" s="291">
        <v>0.1</v>
      </c>
    </row>
    <row r="63" spans="1:20" ht="15" customHeight="1" thickTop="1">
      <c r="A63" s="218" t="s">
        <v>49</v>
      </c>
      <c r="B63" s="221" t="s">
        <v>115</v>
      </c>
      <c r="C63" s="224" t="s">
        <v>122</v>
      </c>
      <c r="D63" s="209"/>
      <c r="E63" s="209" t="s">
        <v>52</v>
      </c>
      <c r="F63" s="209" t="s">
        <v>53</v>
      </c>
      <c r="G63" s="204" t="s">
        <v>174</v>
      </c>
      <c r="H63" s="184" t="s">
        <v>127</v>
      </c>
      <c r="I63" s="208">
        <v>6</v>
      </c>
      <c r="J63" s="70" t="s">
        <v>216</v>
      </c>
      <c r="K63" s="34" t="s">
        <v>81</v>
      </c>
      <c r="L63" s="71">
        <v>1</v>
      </c>
      <c r="M63" s="209" t="s">
        <v>294</v>
      </c>
      <c r="N63" s="50">
        <v>34</v>
      </c>
      <c r="O63" s="134">
        <v>1</v>
      </c>
      <c r="P63" s="50" t="s">
        <v>302</v>
      </c>
      <c r="Q63" s="65">
        <v>9.37</v>
      </c>
      <c r="R63" s="280">
        <v>54.1586</v>
      </c>
      <c r="S63" s="280">
        <v>5.41586</v>
      </c>
      <c r="T63" s="281">
        <v>0.1</v>
      </c>
    </row>
    <row r="64" spans="1:20" ht="23.25" customHeight="1">
      <c r="A64" s="219"/>
      <c r="B64" s="222"/>
      <c r="C64" s="211"/>
      <c r="D64" s="202"/>
      <c r="E64" s="202"/>
      <c r="F64" s="202"/>
      <c r="G64" s="204"/>
      <c r="H64" s="206"/>
      <c r="I64" s="199"/>
      <c r="J64" s="76" t="s">
        <v>217</v>
      </c>
      <c r="K64" s="39" t="s">
        <v>125</v>
      </c>
      <c r="L64" s="99">
        <v>6</v>
      </c>
      <c r="M64" s="202"/>
      <c r="N64" s="24">
        <v>34</v>
      </c>
      <c r="O64" s="144">
        <v>1</v>
      </c>
      <c r="P64" s="24" t="s">
        <v>303</v>
      </c>
      <c r="Q64" s="100">
        <v>9.37</v>
      </c>
      <c r="R64" s="300">
        <v>80.716</v>
      </c>
      <c r="S64" s="300">
        <v>8.0716</v>
      </c>
      <c r="T64" s="301">
        <v>0.1</v>
      </c>
    </row>
    <row r="65" spans="1:20" ht="15" customHeight="1" thickBot="1">
      <c r="A65" s="226"/>
      <c r="B65" s="227"/>
      <c r="C65" s="212"/>
      <c r="D65" s="210"/>
      <c r="E65" s="210"/>
      <c r="F65" s="210"/>
      <c r="G65" s="205"/>
      <c r="H65" s="207"/>
      <c r="I65" s="199"/>
      <c r="J65" s="77" t="s">
        <v>218</v>
      </c>
      <c r="K65" s="38" t="s">
        <v>126</v>
      </c>
      <c r="L65" s="78">
        <v>9</v>
      </c>
      <c r="M65" s="210"/>
      <c r="N65" s="79">
        <v>34</v>
      </c>
      <c r="O65" s="139">
        <v>1</v>
      </c>
      <c r="P65" s="79" t="s">
        <v>303</v>
      </c>
      <c r="Q65" s="80">
        <v>9.37</v>
      </c>
      <c r="R65" s="290">
        <v>97.37599999999999</v>
      </c>
      <c r="S65" s="290">
        <v>9.7376</v>
      </c>
      <c r="T65" s="291">
        <v>0.1</v>
      </c>
    </row>
    <row r="66" spans="1:20" ht="15.75" customHeight="1" thickTop="1">
      <c r="A66" s="269" t="s">
        <v>49</v>
      </c>
      <c r="B66" s="222"/>
      <c r="C66" s="216" t="s">
        <v>80</v>
      </c>
      <c r="D66" s="202"/>
      <c r="E66" s="201" t="s">
        <v>52</v>
      </c>
      <c r="F66" s="201" t="s">
        <v>53</v>
      </c>
      <c r="G66" s="204" t="s">
        <v>175</v>
      </c>
      <c r="H66" s="206" t="s">
        <v>152</v>
      </c>
      <c r="I66" s="208">
        <v>11</v>
      </c>
      <c r="J66" s="76" t="s">
        <v>219</v>
      </c>
      <c r="K66" s="39" t="s">
        <v>81</v>
      </c>
      <c r="L66" s="81">
        <v>1</v>
      </c>
      <c r="M66" s="209" t="s">
        <v>304</v>
      </c>
      <c r="N66" s="82">
        <v>1</v>
      </c>
      <c r="O66" s="140">
        <v>1</v>
      </c>
      <c r="P66" s="82" t="s">
        <v>303</v>
      </c>
      <c r="Q66" s="83">
        <v>9.37</v>
      </c>
      <c r="R66" s="284">
        <v>9.37</v>
      </c>
      <c r="S66" s="284">
        <v>0.9369999999999999</v>
      </c>
      <c r="T66" s="292">
        <v>0.1</v>
      </c>
    </row>
    <row r="67" spans="1:20" ht="21" customHeight="1">
      <c r="A67" s="261"/>
      <c r="B67" s="222"/>
      <c r="C67" s="211"/>
      <c r="D67" s="202"/>
      <c r="E67" s="202"/>
      <c r="F67" s="202"/>
      <c r="G67" s="204"/>
      <c r="H67" s="206"/>
      <c r="I67" s="199"/>
      <c r="J67" s="96" t="s">
        <v>220</v>
      </c>
      <c r="K67" s="39" t="s">
        <v>82</v>
      </c>
      <c r="L67" s="81">
        <v>8</v>
      </c>
      <c r="M67" s="202"/>
      <c r="N67" s="82">
        <v>1</v>
      </c>
      <c r="O67" s="140">
        <v>1</v>
      </c>
      <c r="P67" s="82" t="s">
        <v>303</v>
      </c>
      <c r="Q67" s="83">
        <v>9.37</v>
      </c>
      <c r="R67" s="284">
        <v>94.7</v>
      </c>
      <c r="S67" s="284">
        <v>9.47</v>
      </c>
      <c r="T67" s="292">
        <v>0.1</v>
      </c>
    </row>
    <row r="68" spans="1:20" ht="15" customHeight="1" thickBot="1">
      <c r="A68" s="262"/>
      <c r="B68" s="227"/>
      <c r="C68" s="212"/>
      <c r="D68" s="210"/>
      <c r="E68" s="210"/>
      <c r="F68" s="210"/>
      <c r="G68" s="205"/>
      <c r="H68" s="207"/>
      <c r="I68" s="205"/>
      <c r="J68" s="96" t="s">
        <v>288</v>
      </c>
      <c r="K68" s="38" t="s">
        <v>83</v>
      </c>
      <c r="L68" s="78">
        <v>8</v>
      </c>
      <c r="M68" s="210"/>
      <c r="N68" s="79">
        <v>1</v>
      </c>
      <c r="O68" s="139">
        <v>1</v>
      </c>
      <c r="P68" s="79" t="s">
        <v>303</v>
      </c>
      <c r="Q68" s="80">
        <v>9.37</v>
      </c>
      <c r="R68" s="290">
        <v>46.85</v>
      </c>
      <c r="S68" s="290">
        <v>4.685</v>
      </c>
      <c r="T68" s="291">
        <v>0.1</v>
      </c>
    </row>
    <row r="69" spans="1:20" ht="15" customHeight="1" thickTop="1">
      <c r="A69" s="269" t="s">
        <v>49</v>
      </c>
      <c r="B69" s="222" t="s">
        <v>84</v>
      </c>
      <c r="C69" s="211" t="s">
        <v>164</v>
      </c>
      <c r="D69" s="202"/>
      <c r="E69" s="202" t="s">
        <v>52</v>
      </c>
      <c r="F69" s="202" t="s">
        <v>53</v>
      </c>
      <c r="G69" s="204" t="s">
        <v>176</v>
      </c>
      <c r="H69" s="206" t="s">
        <v>85</v>
      </c>
      <c r="I69" s="199">
        <v>6</v>
      </c>
      <c r="J69" s="70" t="s">
        <v>221</v>
      </c>
      <c r="K69" s="39" t="s">
        <v>81</v>
      </c>
      <c r="L69" s="81">
        <v>1</v>
      </c>
      <c r="M69" s="209" t="s">
        <v>275</v>
      </c>
      <c r="N69" s="82">
        <v>3173</v>
      </c>
      <c r="O69" s="140">
        <v>1</v>
      </c>
      <c r="P69" s="82" t="s">
        <v>302</v>
      </c>
      <c r="Q69" s="83">
        <v>5.28</v>
      </c>
      <c r="R69" s="284">
        <v>16753.44</v>
      </c>
      <c r="S69" s="284">
        <v>1675.3440000000003</v>
      </c>
      <c r="T69" s="292">
        <v>0.1</v>
      </c>
    </row>
    <row r="70" spans="1:20" ht="21.75" customHeight="1" thickBot="1">
      <c r="A70" s="262"/>
      <c r="B70" s="227"/>
      <c r="C70" s="212"/>
      <c r="D70" s="210"/>
      <c r="E70" s="210"/>
      <c r="F70" s="210"/>
      <c r="G70" s="205"/>
      <c r="H70" s="207"/>
      <c r="I70" s="199"/>
      <c r="J70" s="76" t="s">
        <v>222</v>
      </c>
      <c r="K70" s="43" t="s">
        <v>86</v>
      </c>
      <c r="L70" s="78">
        <v>3</v>
      </c>
      <c r="M70" s="210"/>
      <c r="N70" s="79">
        <v>3173</v>
      </c>
      <c r="O70" s="139">
        <v>1</v>
      </c>
      <c r="P70" s="79" t="s">
        <v>303</v>
      </c>
      <c r="Q70" s="80">
        <v>5.28</v>
      </c>
      <c r="R70" s="290">
        <v>53123.6352</v>
      </c>
      <c r="S70" s="290">
        <v>26561.8176</v>
      </c>
      <c r="T70" s="291">
        <v>0.5</v>
      </c>
    </row>
    <row r="71" spans="1:20" ht="15" customHeight="1" thickTop="1">
      <c r="A71" s="219" t="s">
        <v>49</v>
      </c>
      <c r="B71" s="222" t="s">
        <v>84</v>
      </c>
      <c r="C71" s="211" t="s">
        <v>164</v>
      </c>
      <c r="D71" s="202"/>
      <c r="E71" s="202" t="s">
        <v>52</v>
      </c>
      <c r="F71" s="202" t="s">
        <v>53</v>
      </c>
      <c r="G71" s="204" t="s">
        <v>177</v>
      </c>
      <c r="H71" s="206" t="s">
        <v>87</v>
      </c>
      <c r="I71" s="208">
        <v>6</v>
      </c>
      <c r="J71" s="70" t="s">
        <v>223</v>
      </c>
      <c r="K71" s="35" t="s">
        <v>81</v>
      </c>
      <c r="L71" s="81">
        <v>1</v>
      </c>
      <c r="M71" s="209" t="s">
        <v>277</v>
      </c>
      <c r="N71" s="82">
        <v>3173</v>
      </c>
      <c r="O71" s="140">
        <v>1</v>
      </c>
      <c r="P71" s="82" t="s">
        <v>302</v>
      </c>
      <c r="Q71" s="83">
        <v>9.37</v>
      </c>
      <c r="R71" s="284">
        <v>8919.302999999998</v>
      </c>
      <c r="S71" s="284">
        <v>891.9302999999999</v>
      </c>
      <c r="T71" s="292">
        <v>0.1</v>
      </c>
    </row>
    <row r="72" spans="1:20" ht="15" customHeight="1">
      <c r="A72" s="219"/>
      <c r="B72" s="222"/>
      <c r="C72" s="211"/>
      <c r="D72" s="202"/>
      <c r="E72" s="202"/>
      <c r="F72" s="202"/>
      <c r="G72" s="199"/>
      <c r="H72" s="206"/>
      <c r="I72" s="199"/>
      <c r="J72" s="96" t="s">
        <v>224</v>
      </c>
      <c r="K72" s="36" t="s">
        <v>88</v>
      </c>
      <c r="L72" s="67">
        <v>4</v>
      </c>
      <c r="M72" s="202"/>
      <c r="N72" s="55">
        <v>3173</v>
      </c>
      <c r="O72" s="135">
        <v>1</v>
      </c>
      <c r="P72" s="55" t="s">
        <v>303</v>
      </c>
      <c r="Q72" s="68">
        <v>9.37</v>
      </c>
      <c r="R72" s="282">
        <v>8919.302999999998</v>
      </c>
      <c r="S72" s="282">
        <v>891.9302999999999</v>
      </c>
      <c r="T72" s="283">
        <v>0.1</v>
      </c>
    </row>
    <row r="73" spans="1:20" ht="46.5" customHeight="1" thickBot="1">
      <c r="A73" s="226"/>
      <c r="B73" s="227"/>
      <c r="C73" s="212"/>
      <c r="D73" s="210"/>
      <c r="E73" s="210"/>
      <c r="F73" s="210"/>
      <c r="G73" s="205"/>
      <c r="H73" s="207"/>
      <c r="I73" s="199"/>
      <c r="J73" s="95" t="s">
        <v>289</v>
      </c>
      <c r="K73" s="43" t="s">
        <v>89</v>
      </c>
      <c r="L73" s="78">
        <v>6</v>
      </c>
      <c r="M73" s="210"/>
      <c r="N73" s="79">
        <v>3173</v>
      </c>
      <c r="O73" s="139">
        <v>1</v>
      </c>
      <c r="P73" s="79" t="s">
        <v>303</v>
      </c>
      <c r="Q73" s="80">
        <v>9.37</v>
      </c>
      <c r="R73" s="290">
        <v>18438.303</v>
      </c>
      <c r="S73" s="290">
        <v>16594.472700000002</v>
      </c>
      <c r="T73" s="291">
        <v>0.9</v>
      </c>
    </row>
    <row r="74" spans="1:20" ht="15" customHeight="1" thickTop="1">
      <c r="A74" s="219" t="s">
        <v>49</v>
      </c>
      <c r="B74" s="222" t="s">
        <v>84</v>
      </c>
      <c r="C74" s="211" t="s">
        <v>164</v>
      </c>
      <c r="D74" s="202"/>
      <c r="E74" s="202" t="s">
        <v>52</v>
      </c>
      <c r="F74" s="202" t="s">
        <v>53</v>
      </c>
      <c r="G74" s="194" t="s">
        <v>178</v>
      </c>
      <c r="H74" s="206" t="s">
        <v>90</v>
      </c>
      <c r="I74" s="208">
        <v>6</v>
      </c>
      <c r="J74" s="70" t="s">
        <v>225</v>
      </c>
      <c r="K74" s="35" t="s">
        <v>81</v>
      </c>
      <c r="L74" s="81">
        <v>1</v>
      </c>
      <c r="M74" s="209" t="s">
        <v>276</v>
      </c>
      <c r="N74" s="82">
        <v>41</v>
      </c>
      <c r="O74" s="140">
        <v>1</v>
      </c>
      <c r="P74" s="82" t="s">
        <v>302</v>
      </c>
      <c r="Q74" s="83">
        <v>5.28</v>
      </c>
      <c r="R74" s="284">
        <v>64.944</v>
      </c>
      <c r="S74" s="284">
        <v>6.494400000000001</v>
      </c>
      <c r="T74" s="292">
        <v>0.1</v>
      </c>
    </row>
    <row r="75" spans="1:20" ht="21" customHeight="1" thickBot="1">
      <c r="A75" s="226"/>
      <c r="B75" s="227"/>
      <c r="C75" s="212"/>
      <c r="D75" s="210"/>
      <c r="E75" s="210"/>
      <c r="F75" s="210"/>
      <c r="G75" s="205"/>
      <c r="H75" s="207"/>
      <c r="I75" s="205"/>
      <c r="J75" s="73" t="s">
        <v>226</v>
      </c>
      <c r="K75" s="38" t="s">
        <v>91</v>
      </c>
      <c r="L75" s="78">
        <v>3</v>
      </c>
      <c r="M75" s="210"/>
      <c r="N75" s="79">
        <v>41</v>
      </c>
      <c r="O75" s="139">
        <v>1</v>
      </c>
      <c r="P75" s="79" t="s">
        <v>303</v>
      </c>
      <c r="Q75" s="80">
        <v>5.28</v>
      </c>
      <c r="R75" s="290">
        <v>64.944</v>
      </c>
      <c r="S75" s="290">
        <v>32.472</v>
      </c>
      <c r="T75" s="291">
        <v>0.5</v>
      </c>
    </row>
    <row r="76" spans="1:20" ht="15" customHeight="1" thickTop="1">
      <c r="A76" s="218" t="s">
        <v>49</v>
      </c>
      <c r="B76" s="221" t="s">
        <v>100</v>
      </c>
      <c r="C76" s="224" t="s">
        <v>165</v>
      </c>
      <c r="D76" s="209"/>
      <c r="E76" s="209" t="s">
        <v>52</v>
      </c>
      <c r="F76" s="209" t="s">
        <v>53</v>
      </c>
      <c r="G76" s="194" t="s">
        <v>287</v>
      </c>
      <c r="H76" s="184" t="s">
        <v>101</v>
      </c>
      <c r="I76" s="208">
        <v>6</v>
      </c>
      <c r="J76" s="70" t="s">
        <v>227</v>
      </c>
      <c r="K76" s="35" t="s">
        <v>81</v>
      </c>
      <c r="L76" s="71">
        <v>1</v>
      </c>
      <c r="M76" s="209" t="s">
        <v>278</v>
      </c>
      <c r="N76" s="50">
        <v>50</v>
      </c>
      <c r="O76" s="134">
        <v>1</v>
      </c>
      <c r="P76" s="50" t="s">
        <v>302</v>
      </c>
      <c r="Q76" s="65">
        <v>9.37</v>
      </c>
      <c r="R76" s="280">
        <v>468.5</v>
      </c>
      <c r="S76" s="280">
        <v>46.85</v>
      </c>
      <c r="T76" s="281">
        <v>0.1</v>
      </c>
    </row>
    <row r="77" spans="1:20" ht="21" customHeight="1" thickBot="1">
      <c r="A77" s="226"/>
      <c r="B77" s="227"/>
      <c r="C77" s="212"/>
      <c r="D77" s="210"/>
      <c r="E77" s="210"/>
      <c r="F77" s="210"/>
      <c r="G77" s="195"/>
      <c r="H77" s="207"/>
      <c r="I77" s="199"/>
      <c r="J77" s="73" t="s">
        <v>228</v>
      </c>
      <c r="K77" s="43" t="s">
        <v>102</v>
      </c>
      <c r="L77" s="78">
        <v>5</v>
      </c>
      <c r="M77" s="210"/>
      <c r="N77" s="79">
        <v>50</v>
      </c>
      <c r="O77" s="139">
        <v>1</v>
      </c>
      <c r="P77" s="79" t="s">
        <v>303</v>
      </c>
      <c r="Q77" s="80">
        <v>9.37</v>
      </c>
      <c r="R77" s="290">
        <v>7496</v>
      </c>
      <c r="S77" s="290">
        <v>4497.6</v>
      </c>
      <c r="T77" s="291">
        <v>0.6</v>
      </c>
    </row>
    <row r="78" spans="1:20" ht="14.25" customHeight="1" thickTop="1">
      <c r="A78" s="219" t="s">
        <v>49</v>
      </c>
      <c r="B78" s="222" t="s">
        <v>100</v>
      </c>
      <c r="C78" s="211" t="s">
        <v>166</v>
      </c>
      <c r="D78" s="202"/>
      <c r="E78" s="202" t="s">
        <v>52</v>
      </c>
      <c r="F78" s="202" t="s">
        <v>53</v>
      </c>
      <c r="G78" s="204" t="s">
        <v>179</v>
      </c>
      <c r="H78" s="206" t="s">
        <v>103</v>
      </c>
      <c r="I78" s="208">
        <v>2</v>
      </c>
      <c r="J78" s="70" t="s">
        <v>229</v>
      </c>
      <c r="K78" s="35" t="s">
        <v>81</v>
      </c>
      <c r="L78" s="81">
        <v>1</v>
      </c>
      <c r="M78" s="209" t="s">
        <v>269</v>
      </c>
      <c r="N78" s="82">
        <v>1000</v>
      </c>
      <c r="O78" s="140">
        <v>1</v>
      </c>
      <c r="P78" s="82" t="s">
        <v>302</v>
      </c>
      <c r="Q78" s="83">
        <v>9.37</v>
      </c>
      <c r="R78" s="284">
        <v>9370</v>
      </c>
      <c r="S78" s="284">
        <v>937</v>
      </c>
      <c r="T78" s="292">
        <v>0.1</v>
      </c>
    </row>
    <row r="79" spans="1:20" ht="26.25" customHeight="1">
      <c r="A79" s="219"/>
      <c r="B79" s="222"/>
      <c r="C79" s="211"/>
      <c r="D79" s="202"/>
      <c r="E79" s="202"/>
      <c r="F79" s="202"/>
      <c r="G79" s="199"/>
      <c r="H79" s="206"/>
      <c r="I79" s="199"/>
      <c r="J79" s="76" t="s">
        <v>230</v>
      </c>
      <c r="K79" s="36" t="s">
        <v>104</v>
      </c>
      <c r="L79" s="67">
        <v>10</v>
      </c>
      <c r="M79" s="202"/>
      <c r="N79" s="55">
        <v>1000</v>
      </c>
      <c r="O79" s="135">
        <v>1</v>
      </c>
      <c r="P79" s="55" t="s">
        <v>303</v>
      </c>
      <c r="Q79" s="68">
        <v>9.37</v>
      </c>
      <c r="R79" s="282">
        <v>150420</v>
      </c>
      <c r="S79" s="282">
        <v>135378</v>
      </c>
      <c r="T79" s="283">
        <v>0.9</v>
      </c>
    </row>
    <row r="80" spans="1:20" ht="30" customHeight="1">
      <c r="A80" s="219"/>
      <c r="B80" s="222"/>
      <c r="C80" s="211"/>
      <c r="D80" s="202"/>
      <c r="E80" s="202"/>
      <c r="F80" s="202"/>
      <c r="G80" s="199"/>
      <c r="H80" s="206"/>
      <c r="I80" s="199"/>
      <c r="J80" s="76" t="s">
        <v>231</v>
      </c>
      <c r="K80" s="36" t="s">
        <v>105</v>
      </c>
      <c r="L80" s="67">
        <v>4</v>
      </c>
      <c r="M80" s="202"/>
      <c r="N80" s="74">
        <v>1000</v>
      </c>
      <c r="O80" s="143">
        <v>1</v>
      </c>
      <c r="P80" s="74" t="s">
        <v>303</v>
      </c>
      <c r="Q80" s="75">
        <v>9.37</v>
      </c>
      <c r="R80" s="298">
        <v>56720</v>
      </c>
      <c r="S80" s="298">
        <v>17016</v>
      </c>
      <c r="T80" s="299">
        <v>0.3</v>
      </c>
    </row>
    <row r="81" spans="1:20" ht="37.5" customHeight="1" thickBot="1">
      <c r="A81" s="226"/>
      <c r="B81" s="227"/>
      <c r="C81" s="212"/>
      <c r="D81" s="210"/>
      <c r="E81" s="210"/>
      <c r="F81" s="210"/>
      <c r="G81" s="205"/>
      <c r="H81" s="207"/>
      <c r="I81" s="205"/>
      <c r="J81" s="77" t="s">
        <v>232</v>
      </c>
      <c r="K81" s="38" t="s">
        <v>106</v>
      </c>
      <c r="L81" s="78">
        <v>10</v>
      </c>
      <c r="M81" s="210"/>
      <c r="N81" s="79">
        <v>1000</v>
      </c>
      <c r="O81" s="139">
        <v>1</v>
      </c>
      <c r="P81" s="79" t="s">
        <v>302</v>
      </c>
      <c r="Q81" s="80">
        <v>9.37</v>
      </c>
      <c r="R81" s="290">
        <v>57710</v>
      </c>
      <c r="S81" s="290">
        <v>51939</v>
      </c>
      <c r="T81" s="291">
        <v>0.9</v>
      </c>
    </row>
    <row r="82" spans="1:20" ht="15" customHeight="1" thickTop="1">
      <c r="A82" s="269" t="s">
        <v>49</v>
      </c>
      <c r="B82" s="271" t="s">
        <v>100</v>
      </c>
      <c r="C82" s="216" t="s">
        <v>162</v>
      </c>
      <c r="D82" s="201"/>
      <c r="E82" s="201" t="s">
        <v>52</v>
      </c>
      <c r="F82" s="201" t="s">
        <v>53</v>
      </c>
      <c r="G82" s="204" t="s">
        <v>180</v>
      </c>
      <c r="H82" s="206" t="s">
        <v>151</v>
      </c>
      <c r="I82" s="199">
        <v>3</v>
      </c>
      <c r="J82" s="76" t="s">
        <v>233</v>
      </c>
      <c r="K82" s="39" t="s">
        <v>81</v>
      </c>
      <c r="L82" s="81">
        <v>1</v>
      </c>
      <c r="M82" s="209" t="s">
        <v>308</v>
      </c>
      <c r="N82" s="82">
        <v>10</v>
      </c>
      <c r="O82" s="140">
        <v>1</v>
      </c>
      <c r="P82" s="82" t="s">
        <v>302</v>
      </c>
      <c r="Q82" s="83">
        <v>9.37</v>
      </c>
      <c r="R82" s="284">
        <v>187.4</v>
      </c>
      <c r="S82" s="284">
        <v>18.74</v>
      </c>
      <c r="T82" s="292">
        <v>0.1</v>
      </c>
    </row>
    <row r="83" spans="1:20" ht="38.25" customHeight="1" thickBot="1">
      <c r="A83" s="262"/>
      <c r="B83" s="227"/>
      <c r="C83" s="212"/>
      <c r="D83" s="210"/>
      <c r="E83" s="210"/>
      <c r="F83" s="210"/>
      <c r="G83" s="205"/>
      <c r="H83" s="207"/>
      <c r="I83" s="199"/>
      <c r="J83" s="96" t="s">
        <v>234</v>
      </c>
      <c r="K83" s="38" t="s">
        <v>107</v>
      </c>
      <c r="L83" s="78">
        <v>9</v>
      </c>
      <c r="M83" s="210"/>
      <c r="N83" s="79">
        <v>10</v>
      </c>
      <c r="O83" s="139">
        <v>1</v>
      </c>
      <c r="P83" s="79" t="s">
        <v>302</v>
      </c>
      <c r="Q83" s="80">
        <v>9.37</v>
      </c>
      <c r="R83" s="290">
        <v>14074.9</v>
      </c>
      <c r="S83" s="290">
        <v>8444.94</v>
      </c>
      <c r="T83" s="291">
        <v>0.6</v>
      </c>
    </row>
    <row r="84" spans="1:20" ht="15" customHeight="1" thickTop="1">
      <c r="A84" s="269" t="s">
        <v>49</v>
      </c>
      <c r="B84" s="271" t="s">
        <v>111</v>
      </c>
      <c r="C84" s="211" t="s">
        <v>166</v>
      </c>
      <c r="D84" s="202"/>
      <c r="E84" s="202" t="s">
        <v>52</v>
      </c>
      <c r="F84" s="202" t="s">
        <v>53</v>
      </c>
      <c r="G84" s="204" t="s">
        <v>181</v>
      </c>
      <c r="H84" s="206" t="s">
        <v>114</v>
      </c>
      <c r="I84" s="208">
        <v>6</v>
      </c>
      <c r="J84" s="70" t="s">
        <v>235</v>
      </c>
      <c r="K84" s="39" t="s">
        <v>81</v>
      </c>
      <c r="L84" s="81">
        <v>1</v>
      </c>
      <c r="M84" s="209" t="s">
        <v>279</v>
      </c>
      <c r="N84" s="82">
        <v>224</v>
      </c>
      <c r="O84" s="140">
        <v>1</v>
      </c>
      <c r="P84" s="82" t="s">
        <v>302</v>
      </c>
      <c r="Q84" s="83">
        <v>9.37</v>
      </c>
      <c r="R84" s="284">
        <v>2098.88</v>
      </c>
      <c r="S84" s="284">
        <v>209.88799999999998</v>
      </c>
      <c r="T84" s="292">
        <v>0.1</v>
      </c>
    </row>
    <row r="85" spans="1:20" ht="15" customHeight="1">
      <c r="A85" s="257"/>
      <c r="B85" s="222"/>
      <c r="C85" s="211"/>
      <c r="D85" s="202"/>
      <c r="E85" s="202"/>
      <c r="F85" s="202"/>
      <c r="G85" s="199"/>
      <c r="H85" s="206"/>
      <c r="I85" s="199"/>
      <c r="J85" s="76" t="s">
        <v>236</v>
      </c>
      <c r="K85" s="36" t="s">
        <v>112</v>
      </c>
      <c r="L85" s="67">
        <v>4</v>
      </c>
      <c r="M85" s="202"/>
      <c r="N85" s="55">
        <v>224</v>
      </c>
      <c r="O85" s="135">
        <v>1</v>
      </c>
      <c r="P85" s="55" t="s">
        <v>303</v>
      </c>
      <c r="Q85" s="68">
        <v>9.37</v>
      </c>
      <c r="R85" s="282">
        <v>41977.6</v>
      </c>
      <c r="S85" s="282">
        <v>25186.56</v>
      </c>
      <c r="T85" s="283">
        <v>0.6</v>
      </c>
    </row>
    <row r="86" spans="1:20" ht="18" customHeight="1">
      <c r="A86" s="258"/>
      <c r="B86" s="222"/>
      <c r="C86" s="211"/>
      <c r="D86" s="202"/>
      <c r="E86" s="202"/>
      <c r="F86" s="202"/>
      <c r="G86" s="199"/>
      <c r="H86" s="206"/>
      <c r="I86" s="199"/>
      <c r="J86" s="76" t="s">
        <v>253</v>
      </c>
      <c r="K86" s="43" t="s">
        <v>113</v>
      </c>
      <c r="L86" s="97">
        <v>6</v>
      </c>
      <c r="M86" s="202"/>
      <c r="N86" s="74">
        <v>224</v>
      </c>
      <c r="O86" s="143">
        <v>1</v>
      </c>
      <c r="P86" s="74" t="s">
        <v>302</v>
      </c>
      <c r="Q86" s="75">
        <v>9.37</v>
      </c>
      <c r="R86" s="298">
        <v>16791.04</v>
      </c>
      <c r="S86" s="298">
        <v>10074.623999999998</v>
      </c>
      <c r="T86" s="299">
        <v>0.6</v>
      </c>
    </row>
    <row r="87" spans="1:20" ht="41.25" customHeight="1" thickBot="1">
      <c r="A87" s="274"/>
      <c r="B87" s="275"/>
      <c r="C87" s="212"/>
      <c r="D87" s="210"/>
      <c r="E87" s="210"/>
      <c r="F87" s="210"/>
      <c r="G87" s="205"/>
      <c r="H87" s="207"/>
      <c r="I87" s="205"/>
      <c r="J87" s="77" t="s">
        <v>254</v>
      </c>
      <c r="K87" s="38" t="s">
        <v>282</v>
      </c>
      <c r="L87" s="78">
        <v>9</v>
      </c>
      <c r="M87" s="210"/>
      <c r="N87" s="79">
        <v>224</v>
      </c>
      <c r="O87" s="139">
        <v>1</v>
      </c>
      <c r="P87" s="79" t="s">
        <v>303</v>
      </c>
      <c r="Q87" s="80">
        <v>9.37</v>
      </c>
      <c r="R87" s="290">
        <v>1683.36</v>
      </c>
      <c r="S87" s="290">
        <v>1010.0159999999998</v>
      </c>
      <c r="T87" s="291">
        <v>0.6</v>
      </c>
    </row>
    <row r="88" spans="1:21" s="121" customFormat="1" ht="47.25" customHeight="1" thickBot="1" thickTop="1">
      <c r="A88" s="54" t="s">
        <v>49</v>
      </c>
      <c r="B88" s="56" t="s">
        <v>115</v>
      </c>
      <c r="C88" s="23" t="s">
        <v>169</v>
      </c>
      <c r="D88" s="20"/>
      <c r="E88" s="20" t="s">
        <v>52</v>
      </c>
      <c r="F88" s="20" t="s">
        <v>53</v>
      </c>
      <c r="G88" s="42" t="s">
        <v>182</v>
      </c>
      <c r="H88" s="23" t="s">
        <v>128</v>
      </c>
      <c r="I88" s="37">
        <v>1</v>
      </c>
      <c r="J88" s="77" t="s">
        <v>237</v>
      </c>
      <c r="K88" s="46" t="s">
        <v>129</v>
      </c>
      <c r="L88" s="98">
        <v>5</v>
      </c>
      <c r="M88" s="20" t="s">
        <v>280</v>
      </c>
      <c r="N88" s="20">
        <v>34</v>
      </c>
      <c r="O88" s="145">
        <v>1</v>
      </c>
      <c r="P88" s="20" t="s">
        <v>302</v>
      </c>
      <c r="Q88" s="101">
        <v>9.37</v>
      </c>
      <c r="R88" s="302">
        <v>54.1586</v>
      </c>
      <c r="S88" s="302">
        <v>5.41586</v>
      </c>
      <c r="T88" s="303">
        <v>0.1</v>
      </c>
      <c r="U88" s="58"/>
    </row>
    <row r="89" spans="1:20" ht="15" customHeight="1" thickTop="1">
      <c r="A89" s="219" t="s">
        <v>49</v>
      </c>
      <c r="B89" s="222" t="s">
        <v>130</v>
      </c>
      <c r="C89" s="211" t="s">
        <v>168</v>
      </c>
      <c r="D89" s="202"/>
      <c r="E89" s="202" t="s">
        <v>52</v>
      </c>
      <c r="F89" s="202" t="s">
        <v>53</v>
      </c>
      <c r="G89" s="204" t="s">
        <v>183</v>
      </c>
      <c r="H89" s="206" t="s">
        <v>131</v>
      </c>
      <c r="I89" s="199">
        <v>5</v>
      </c>
      <c r="J89" s="76" t="s">
        <v>238</v>
      </c>
      <c r="K89" s="39" t="s">
        <v>81</v>
      </c>
      <c r="L89" s="81">
        <v>1</v>
      </c>
      <c r="M89" s="209" t="s">
        <v>270</v>
      </c>
      <c r="N89" s="82">
        <v>1009</v>
      </c>
      <c r="O89" s="140">
        <v>1</v>
      </c>
      <c r="P89" s="82" t="s">
        <v>302</v>
      </c>
      <c r="Q89" s="83">
        <v>9.37</v>
      </c>
      <c r="R89" s="284">
        <v>1607.2361</v>
      </c>
      <c r="S89" s="284">
        <v>160.72361</v>
      </c>
      <c r="T89" s="292">
        <v>0.1</v>
      </c>
    </row>
    <row r="90" spans="1:20" ht="15" customHeight="1">
      <c r="A90" s="219"/>
      <c r="B90" s="222"/>
      <c r="C90" s="211"/>
      <c r="D90" s="202"/>
      <c r="E90" s="202"/>
      <c r="F90" s="202"/>
      <c r="G90" s="199"/>
      <c r="H90" s="206"/>
      <c r="I90" s="199"/>
      <c r="J90" s="76" t="s">
        <v>239</v>
      </c>
      <c r="K90" s="36" t="s">
        <v>132</v>
      </c>
      <c r="L90" s="67">
        <v>3</v>
      </c>
      <c r="M90" s="202"/>
      <c r="N90" s="55">
        <v>1009</v>
      </c>
      <c r="O90" s="135">
        <v>1</v>
      </c>
      <c r="P90" s="55" t="s">
        <v>302</v>
      </c>
      <c r="Q90" s="68">
        <v>9.37</v>
      </c>
      <c r="R90" s="282">
        <v>9454.33</v>
      </c>
      <c r="S90" s="282">
        <v>945.433</v>
      </c>
      <c r="T90" s="283">
        <v>0.1</v>
      </c>
    </row>
    <row r="91" spans="1:20" ht="39.75" customHeight="1" thickBot="1">
      <c r="A91" s="226"/>
      <c r="B91" s="227"/>
      <c r="C91" s="212"/>
      <c r="D91" s="210"/>
      <c r="E91" s="210"/>
      <c r="F91" s="210"/>
      <c r="G91" s="205"/>
      <c r="H91" s="207"/>
      <c r="I91" s="199"/>
      <c r="J91" s="96" t="s">
        <v>240</v>
      </c>
      <c r="K91" s="38" t="s">
        <v>133</v>
      </c>
      <c r="L91" s="78">
        <v>10</v>
      </c>
      <c r="M91" s="210"/>
      <c r="N91" s="79">
        <v>1009</v>
      </c>
      <c r="O91" s="139">
        <v>1</v>
      </c>
      <c r="P91" s="79" t="s">
        <v>302</v>
      </c>
      <c r="Q91" s="80">
        <v>9.37</v>
      </c>
      <c r="R91" s="290">
        <v>1994.793</v>
      </c>
      <c r="S91" s="290">
        <v>199.4793</v>
      </c>
      <c r="T91" s="291">
        <v>0.1</v>
      </c>
    </row>
    <row r="92" spans="1:20" ht="15" customHeight="1" thickTop="1">
      <c r="A92" s="219" t="s">
        <v>49</v>
      </c>
      <c r="B92" s="222" t="s">
        <v>130</v>
      </c>
      <c r="C92" s="211" t="s">
        <v>168</v>
      </c>
      <c r="D92" s="202"/>
      <c r="E92" s="202" t="s">
        <v>52</v>
      </c>
      <c r="F92" s="202" t="s">
        <v>53</v>
      </c>
      <c r="G92" s="204" t="s">
        <v>184</v>
      </c>
      <c r="H92" s="206" t="s">
        <v>134</v>
      </c>
      <c r="I92" s="208">
        <v>5</v>
      </c>
      <c r="J92" s="70" t="s">
        <v>241</v>
      </c>
      <c r="K92" s="39" t="s">
        <v>81</v>
      </c>
      <c r="L92" s="81">
        <v>1</v>
      </c>
      <c r="M92" s="209" t="s">
        <v>271</v>
      </c>
      <c r="N92" s="27">
        <v>930</v>
      </c>
      <c r="O92" s="146">
        <v>1</v>
      </c>
      <c r="P92" s="27" t="s">
        <v>302</v>
      </c>
      <c r="Q92" s="102">
        <v>9.37</v>
      </c>
      <c r="R92" s="280">
        <v>1481.397</v>
      </c>
      <c r="S92" s="280">
        <v>148.1397</v>
      </c>
      <c r="T92" s="281">
        <v>0.1</v>
      </c>
    </row>
    <row r="93" spans="1:20" ht="15" customHeight="1">
      <c r="A93" s="219"/>
      <c r="B93" s="222"/>
      <c r="C93" s="211"/>
      <c r="D93" s="202"/>
      <c r="E93" s="202"/>
      <c r="F93" s="202"/>
      <c r="G93" s="199"/>
      <c r="H93" s="206"/>
      <c r="I93" s="199"/>
      <c r="J93" s="76" t="s">
        <v>251</v>
      </c>
      <c r="K93" s="36" t="s">
        <v>135</v>
      </c>
      <c r="L93" s="67">
        <v>3</v>
      </c>
      <c r="M93" s="202"/>
      <c r="N93" s="103">
        <v>930</v>
      </c>
      <c r="O93" s="147">
        <v>1</v>
      </c>
      <c r="P93" s="103" t="s">
        <v>302</v>
      </c>
      <c r="Q93" s="104">
        <v>9.37</v>
      </c>
      <c r="R93" s="282">
        <v>1742.82</v>
      </c>
      <c r="S93" s="282">
        <v>174.282</v>
      </c>
      <c r="T93" s="283">
        <v>0.1</v>
      </c>
    </row>
    <row r="94" spans="1:20" ht="33" customHeight="1" thickBot="1">
      <c r="A94" s="226"/>
      <c r="B94" s="227"/>
      <c r="C94" s="212"/>
      <c r="D94" s="210"/>
      <c r="E94" s="210"/>
      <c r="F94" s="202"/>
      <c r="G94" s="199"/>
      <c r="H94" s="206"/>
      <c r="I94" s="199"/>
      <c r="J94" s="96" t="s">
        <v>252</v>
      </c>
      <c r="K94" s="43" t="s">
        <v>136</v>
      </c>
      <c r="L94" s="97">
        <v>10</v>
      </c>
      <c r="M94" s="202"/>
      <c r="N94" s="151">
        <v>930</v>
      </c>
      <c r="O94" s="148">
        <v>1</v>
      </c>
      <c r="P94" s="151" t="s">
        <v>302</v>
      </c>
      <c r="Q94" s="60">
        <v>9.37</v>
      </c>
      <c r="R94" s="298">
        <v>1838.61</v>
      </c>
      <c r="S94" s="298">
        <v>183.861</v>
      </c>
      <c r="T94" s="299">
        <v>0.1</v>
      </c>
    </row>
    <row r="95" spans="1:20" ht="15" customHeight="1" thickTop="1">
      <c r="A95" s="219" t="s">
        <v>49</v>
      </c>
      <c r="B95" s="222" t="s">
        <v>130</v>
      </c>
      <c r="C95" s="211" t="s">
        <v>168</v>
      </c>
      <c r="D95" s="202"/>
      <c r="E95" s="202" t="s">
        <v>52</v>
      </c>
      <c r="F95" s="201" t="s">
        <v>53</v>
      </c>
      <c r="G95" s="213" t="s">
        <v>185</v>
      </c>
      <c r="H95" s="276" t="s">
        <v>137</v>
      </c>
      <c r="I95" s="198">
        <v>6</v>
      </c>
      <c r="J95" s="152" t="s">
        <v>242</v>
      </c>
      <c r="K95" s="153" t="s">
        <v>81</v>
      </c>
      <c r="L95" s="154">
        <v>1</v>
      </c>
      <c r="M95" s="201" t="s">
        <v>272</v>
      </c>
      <c r="N95" s="155">
        <v>1009</v>
      </c>
      <c r="O95" s="156">
        <v>1</v>
      </c>
      <c r="P95" s="155" t="s">
        <v>302</v>
      </c>
      <c r="Q95" s="157">
        <v>9.37</v>
      </c>
      <c r="R95" s="304">
        <v>1607.2361</v>
      </c>
      <c r="S95" s="304">
        <v>160.72361</v>
      </c>
      <c r="T95" s="305">
        <v>0.1</v>
      </c>
    </row>
    <row r="96" spans="1:20" ht="15" customHeight="1">
      <c r="A96" s="219"/>
      <c r="B96" s="222"/>
      <c r="C96" s="211"/>
      <c r="D96" s="202"/>
      <c r="E96" s="202"/>
      <c r="F96" s="202"/>
      <c r="G96" s="199"/>
      <c r="H96" s="206"/>
      <c r="I96" s="199"/>
      <c r="J96" s="76" t="s">
        <v>243</v>
      </c>
      <c r="K96" s="36" t="s">
        <v>138</v>
      </c>
      <c r="L96" s="67">
        <v>6</v>
      </c>
      <c r="M96" s="202"/>
      <c r="N96" s="55">
        <v>1009</v>
      </c>
      <c r="O96" s="135">
        <v>1</v>
      </c>
      <c r="P96" s="55" t="s">
        <v>302</v>
      </c>
      <c r="Q96" s="68">
        <v>9.37</v>
      </c>
      <c r="R96" s="282">
        <v>9454.33</v>
      </c>
      <c r="S96" s="282">
        <v>945.433</v>
      </c>
      <c r="T96" s="306">
        <v>0.1</v>
      </c>
    </row>
    <row r="97" spans="1:20" ht="37.5" customHeight="1" thickBot="1">
      <c r="A97" s="226"/>
      <c r="B97" s="227"/>
      <c r="C97" s="212"/>
      <c r="D97" s="210"/>
      <c r="E97" s="210"/>
      <c r="F97" s="203"/>
      <c r="G97" s="273"/>
      <c r="H97" s="277"/>
      <c r="I97" s="273"/>
      <c r="J97" s="158" t="s">
        <v>244</v>
      </c>
      <c r="K97" s="159" t="s">
        <v>139</v>
      </c>
      <c r="L97" s="160">
        <v>10</v>
      </c>
      <c r="M97" s="203"/>
      <c r="N97" s="161">
        <v>1009</v>
      </c>
      <c r="O97" s="162">
        <v>1</v>
      </c>
      <c r="P97" s="161" t="s">
        <v>302</v>
      </c>
      <c r="Q97" s="163">
        <v>9.37</v>
      </c>
      <c r="R97" s="307">
        <v>1994.793</v>
      </c>
      <c r="S97" s="307">
        <v>199.4793</v>
      </c>
      <c r="T97" s="308">
        <v>0.1</v>
      </c>
    </row>
    <row r="98" spans="1:20" s="120" customFormat="1" ht="15" customHeight="1" thickTop="1">
      <c r="A98" s="263" t="s">
        <v>49</v>
      </c>
      <c r="B98" s="266" t="s">
        <v>108</v>
      </c>
      <c r="C98" s="188" t="s">
        <v>163</v>
      </c>
      <c r="D98" s="192"/>
      <c r="E98" s="175" t="s">
        <v>52</v>
      </c>
      <c r="F98" s="192" t="s">
        <v>53</v>
      </c>
      <c r="G98" s="272" t="s">
        <v>186</v>
      </c>
      <c r="H98" s="206" t="s">
        <v>109</v>
      </c>
      <c r="I98" s="197">
        <v>6</v>
      </c>
      <c r="J98" s="105" t="s">
        <v>245</v>
      </c>
      <c r="K98" s="47" t="s">
        <v>81</v>
      </c>
      <c r="L98" s="106">
        <v>1</v>
      </c>
      <c r="M98" s="192" t="s">
        <v>298</v>
      </c>
      <c r="N98" s="86">
        <v>144</v>
      </c>
      <c r="O98" s="141">
        <v>1</v>
      </c>
      <c r="P98" s="86" t="s">
        <v>302</v>
      </c>
      <c r="Q98" s="87">
        <v>9.37</v>
      </c>
      <c r="R98" s="293">
        <v>674.64</v>
      </c>
      <c r="S98" s="293">
        <v>67.464</v>
      </c>
      <c r="T98" s="294">
        <v>0.1</v>
      </c>
    </row>
    <row r="99" spans="1:20" s="120" customFormat="1" ht="56.25" customHeight="1" thickBot="1">
      <c r="A99" s="265"/>
      <c r="B99" s="268"/>
      <c r="C99" s="190"/>
      <c r="D99" s="193"/>
      <c r="E99" s="193"/>
      <c r="F99" s="193"/>
      <c r="G99" s="186"/>
      <c r="H99" s="207"/>
      <c r="I99" s="186"/>
      <c r="J99" s="107" t="s">
        <v>246</v>
      </c>
      <c r="K99" s="25" t="s">
        <v>297</v>
      </c>
      <c r="L99" s="92">
        <v>4</v>
      </c>
      <c r="M99" s="193"/>
      <c r="N99" s="93">
        <v>144</v>
      </c>
      <c r="O99" s="142">
        <v>1</v>
      </c>
      <c r="P99" s="93" t="s">
        <v>302</v>
      </c>
      <c r="Q99" s="94">
        <v>9.37</v>
      </c>
      <c r="R99" s="296">
        <v>67606.56</v>
      </c>
      <c r="S99" s="296">
        <v>60845.904</v>
      </c>
      <c r="T99" s="297">
        <v>0.9</v>
      </c>
    </row>
    <row r="100" spans="1:20" s="120" customFormat="1" ht="15" customHeight="1" thickTop="1">
      <c r="A100" s="263" t="s">
        <v>49</v>
      </c>
      <c r="B100" s="266" t="s">
        <v>108</v>
      </c>
      <c r="C100" s="188" t="s">
        <v>163</v>
      </c>
      <c r="D100" s="192"/>
      <c r="E100" s="192" t="s">
        <v>52</v>
      </c>
      <c r="F100" s="192" t="s">
        <v>53</v>
      </c>
      <c r="G100" s="272" t="s">
        <v>187</v>
      </c>
      <c r="H100" s="206" t="s">
        <v>110</v>
      </c>
      <c r="I100" s="197">
        <v>6</v>
      </c>
      <c r="J100" s="108" t="s">
        <v>247</v>
      </c>
      <c r="K100" s="47" t="s">
        <v>81</v>
      </c>
      <c r="L100" s="106">
        <v>1</v>
      </c>
      <c r="M100" s="270" t="s">
        <v>298</v>
      </c>
      <c r="N100" s="86">
        <v>144</v>
      </c>
      <c r="O100" s="141">
        <v>1</v>
      </c>
      <c r="P100" s="86" t="s">
        <v>302</v>
      </c>
      <c r="Q100" s="87">
        <v>9.37</v>
      </c>
      <c r="R100" s="293">
        <v>674.64</v>
      </c>
      <c r="S100" s="293">
        <v>67.464</v>
      </c>
      <c r="T100" s="294">
        <v>0.1</v>
      </c>
    </row>
    <row r="101" spans="1:20" s="120" customFormat="1" ht="52.5" customHeight="1" thickBot="1">
      <c r="A101" s="265"/>
      <c r="B101" s="268"/>
      <c r="C101" s="190"/>
      <c r="D101" s="193"/>
      <c r="E101" s="193"/>
      <c r="F101" s="193"/>
      <c r="G101" s="186"/>
      <c r="H101" s="207"/>
      <c r="I101" s="186"/>
      <c r="J101" s="109" t="s">
        <v>314</v>
      </c>
      <c r="K101" s="25" t="s">
        <v>297</v>
      </c>
      <c r="L101" s="92">
        <v>4</v>
      </c>
      <c r="M101" s="190"/>
      <c r="N101" s="93">
        <v>144</v>
      </c>
      <c r="O101" s="142">
        <v>1</v>
      </c>
      <c r="P101" s="93" t="s">
        <v>302</v>
      </c>
      <c r="Q101" s="94">
        <v>9.37</v>
      </c>
      <c r="R101" s="296">
        <v>67606.56</v>
      </c>
      <c r="S101" s="296">
        <v>60845.904</v>
      </c>
      <c r="T101" s="297">
        <v>0.9</v>
      </c>
    </row>
    <row r="102" spans="18:19" ht="15" customHeight="1" thickTop="1">
      <c r="R102" s="309">
        <v>1420524.13</v>
      </c>
      <c r="S102" s="309">
        <v>859410.1871599997</v>
      </c>
    </row>
    <row r="104" ht="15" customHeight="1" thickBot="1"/>
    <row r="105" spans="1:20" ht="84" customHeight="1" thickBot="1" thickTop="1">
      <c r="A105" s="118" t="s">
        <v>4</v>
      </c>
      <c r="B105" s="119" t="s">
        <v>5</v>
      </c>
      <c r="C105" s="28" t="s">
        <v>37</v>
      </c>
      <c r="D105" s="28" t="s">
        <v>2</v>
      </c>
      <c r="E105" s="28" t="s">
        <v>3</v>
      </c>
      <c r="F105" s="28" t="s">
        <v>41</v>
      </c>
      <c r="G105" s="28" t="s">
        <v>42</v>
      </c>
      <c r="H105" s="52" t="s">
        <v>1</v>
      </c>
      <c r="I105" s="28" t="s">
        <v>44</v>
      </c>
      <c r="J105" s="28" t="s">
        <v>43</v>
      </c>
      <c r="K105" s="28" t="s">
        <v>35</v>
      </c>
      <c r="L105" s="28" t="s">
        <v>36</v>
      </c>
      <c r="M105" s="28" t="s">
        <v>6</v>
      </c>
      <c r="N105" s="29" t="s">
        <v>7</v>
      </c>
      <c r="O105" s="29" t="s">
        <v>8</v>
      </c>
      <c r="P105" s="30" t="s">
        <v>0</v>
      </c>
      <c r="Q105" s="31" t="s">
        <v>9</v>
      </c>
      <c r="R105" s="278" t="s">
        <v>366</v>
      </c>
      <c r="S105" s="278" t="s">
        <v>367</v>
      </c>
      <c r="T105" s="279" t="s">
        <v>368</v>
      </c>
    </row>
    <row r="106" spans="1:20" ht="15" customHeight="1" thickTop="1">
      <c r="A106" s="218" t="s">
        <v>140</v>
      </c>
      <c r="B106" s="221" t="s">
        <v>143</v>
      </c>
      <c r="C106" s="224" t="s">
        <v>146</v>
      </c>
      <c r="D106" s="209"/>
      <c r="E106" s="209" t="s">
        <v>52</v>
      </c>
      <c r="F106" s="201" t="s">
        <v>53</v>
      </c>
      <c r="G106" s="213" t="s">
        <v>154</v>
      </c>
      <c r="H106" s="216" t="s">
        <v>147</v>
      </c>
      <c r="I106" s="198">
        <v>6</v>
      </c>
      <c r="J106" s="152" t="s">
        <v>188</v>
      </c>
      <c r="K106" s="153" t="s">
        <v>81</v>
      </c>
      <c r="L106" s="164">
        <v>1</v>
      </c>
      <c r="M106" s="201" t="s">
        <v>295</v>
      </c>
      <c r="N106" s="149">
        <v>1630</v>
      </c>
      <c r="O106" s="165">
        <v>1</v>
      </c>
      <c r="P106" s="149" t="s">
        <v>303</v>
      </c>
      <c r="Q106" s="166">
        <v>9.37</v>
      </c>
      <c r="R106" s="310">
        <v>2596.427</v>
      </c>
      <c r="S106" s="310">
        <v>259.64270000000005</v>
      </c>
      <c r="T106" s="311">
        <v>0.1</v>
      </c>
    </row>
    <row r="107" spans="1:20" ht="15" customHeight="1">
      <c r="A107" s="219"/>
      <c r="B107" s="222"/>
      <c r="C107" s="211"/>
      <c r="D107" s="202"/>
      <c r="E107" s="202"/>
      <c r="F107" s="202"/>
      <c r="G107" s="214"/>
      <c r="H107" s="211"/>
      <c r="I107" s="199"/>
      <c r="J107" s="76" t="s">
        <v>315</v>
      </c>
      <c r="K107" s="36" t="s">
        <v>149</v>
      </c>
      <c r="L107" s="67">
        <v>3</v>
      </c>
      <c r="M107" s="202"/>
      <c r="N107" s="55">
        <v>1630</v>
      </c>
      <c r="O107" s="135">
        <v>1</v>
      </c>
      <c r="P107" s="55" t="s">
        <v>302</v>
      </c>
      <c r="Q107" s="68">
        <v>9.37</v>
      </c>
      <c r="R107" s="282">
        <v>5040.123</v>
      </c>
      <c r="S107" s="282">
        <v>1512.0368999999998</v>
      </c>
      <c r="T107" s="306">
        <v>0.3</v>
      </c>
    </row>
    <row r="108" spans="1:20" ht="39.75" customHeight="1" thickBot="1">
      <c r="A108" s="220"/>
      <c r="B108" s="223"/>
      <c r="C108" s="225"/>
      <c r="D108" s="210"/>
      <c r="E108" s="225"/>
      <c r="F108" s="200"/>
      <c r="G108" s="215"/>
      <c r="H108" s="217"/>
      <c r="I108" s="200"/>
      <c r="J108" s="158" t="s">
        <v>316</v>
      </c>
      <c r="K108" s="159" t="s">
        <v>150</v>
      </c>
      <c r="L108" s="167">
        <v>9</v>
      </c>
      <c r="M108" s="203"/>
      <c r="N108" s="150">
        <v>1630</v>
      </c>
      <c r="O108" s="168">
        <v>1</v>
      </c>
      <c r="P108" s="150" t="s">
        <v>302</v>
      </c>
      <c r="Q108" s="169">
        <v>9.37</v>
      </c>
      <c r="R108" s="312">
        <v>1929.431</v>
      </c>
      <c r="S108" s="312">
        <v>192.94310000000002</v>
      </c>
      <c r="T108" s="313">
        <v>0.1</v>
      </c>
    </row>
    <row r="109" spans="1:20" ht="59.25" customHeight="1" thickBot="1" thickTop="1">
      <c r="A109" s="54" t="s">
        <v>140</v>
      </c>
      <c r="B109" s="56"/>
      <c r="C109" s="23" t="s">
        <v>141</v>
      </c>
      <c r="D109" s="20"/>
      <c r="E109" s="20" t="s">
        <v>52</v>
      </c>
      <c r="F109" s="20" t="s">
        <v>53</v>
      </c>
      <c r="G109" s="42" t="s">
        <v>155</v>
      </c>
      <c r="H109" s="53" t="s">
        <v>142</v>
      </c>
      <c r="I109" s="61">
        <v>1</v>
      </c>
      <c r="J109" s="77" t="s">
        <v>189</v>
      </c>
      <c r="K109" s="45" t="s">
        <v>55</v>
      </c>
      <c r="L109" s="98">
        <v>5</v>
      </c>
      <c r="M109" s="20" t="s">
        <v>299</v>
      </c>
      <c r="N109" s="20">
        <v>700</v>
      </c>
      <c r="O109" s="145">
        <v>1</v>
      </c>
      <c r="P109" s="20" t="s">
        <v>302</v>
      </c>
      <c r="Q109" s="101">
        <v>9.37</v>
      </c>
      <c r="R109" s="302">
        <v>524.72</v>
      </c>
      <c r="S109" s="302">
        <v>52.471999999999994</v>
      </c>
      <c r="T109" s="314">
        <v>0.1</v>
      </c>
    </row>
    <row r="110" spans="1:20" ht="15" customHeight="1" thickTop="1">
      <c r="A110" s="219" t="s">
        <v>140</v>
      </c>
      <c r="B110" s="222" t="s">
        <v>143</v>
      </c>
      <c r="C110" s="211" t="s">
        <v>167</v>
      </c>
      <c r="D110" s="202"/>
      <c r="E110" s="202" t="s">
        <v>52</v>
      </c>
      <c r="F110" s="202" t="s">
        <v>53</v>
      </c>
      <c r="G110" s="204" t="s">
        <v>156</v>
      </c>
      <c r="H110" s="206" t="s">
        <v>148</v>
      </c>
      <c r="I110" s="208">
        <v>6</v>
      </c>
      <c r="J110" s="70" t="s">
        <v>193</v>
      </c>
      <c r="K110" s="39" t="s">
        <v>81</v>
      </c>
      <c r="L110" s="81">
        <v>1</v>
      </c>
      <c r="M110" s="209" t="s">
        <v>296</v>
      </c>
      <c r="N110" s="82">
        <v>5001</v>
      </c>
      <c r="O110" s="140">
        <v>1</v>
      </c>
      <c r="P110" s="82" t="s">
        <v>303</v>
      </c>
      <c r="Q110" s="83">
        <v>9.37</v>
      </c>
      <c r="R110" s="284">
        <v>3748.7495999999996</v>
      </c>
      <c r="S110" s="284">
        <v>374.87496</v>
      </c>
      <c r="T110" s="292">
        <v>0.1</v>
      </c>
    </row>
    <row r="111" spans="1:20" ht="15" customHeight="1">
      <c r="A111" s="219"/>
      <c r="B111" s="222"/>
      <c r="C111" s="211"/>
      <c r="D111" s="202"/>
      <c r="E111" s="202"/>
      <c r="F111" s="202"/>
      <c r="G111" s="199"/>
      <c r="H111" s="206"/>
      <c r="I111" s="199"/>
      <c r="J111" s="76" t="s">
        <v>194</v>
      </c>
      <c r="K111" s="36" t="s">
        <v>144</v>
      </c>
      <c r="L111" s="67">
        <v>4</v>
      </c>
      <c r="M111" s="202"/>
      <c r="N111" s="55">
        <v>5001</v>
      </c>
      <c r="O111" s="135">
        <v>1</v>
      </c>
      <c r="P111" s="55" t="s">
        <v>302</v>
      </c>
      <c r="Q111" s="68">
        <v>9.37</v>
      </c>
      <c r="R111" s="282">
        <v>79660.92899999999</v>
      </c>
      <c r="S111" s="282">
        <v>47796.55739999999</v>
      </c>
      <c r="T111" s="283">
        <v>0.6</v>
      </c>
    </row>
    <row r="112" spans="1:20" ht="34.5" customHeight="1" thickBot="1">
      <c r="A112" s="226"/>
      <c r="B112" s="227"/>
      <c r="C112" s="212"/>
      <c r="D112" s="210"/>
      <c r="E112" s="210"/>
      <c r="F112" s="210"/>
      <c r="G112" s="205"/>
      <c r="H112" s="207"/>
      <c r="I112" s="205"/>
      <c r="J112" s="77" t="s">
        <v>195</v>
      </c>
      <c r="K112" s="38" t="s">
        <v>145</v>
      </c>
      <c r="L112" s="78">
        <v>9</v>
      </c>
      <c r="M112" s="210"/>
      <c r="N112" s="79">
        <v>5001</v>
      </c>
      <c r="O112" s="139">
        <v>1</v>
      </c>
      <c r="P112" s="79" t="s">
        <v>302</v>
      </c>
      <c r="Q112" s="80">
        <v>9.37</v>
      </c>
      <c r="R112" s="290">
        <v>5919.6837</v>
      </c>
      <c r="S112" s="290">
        <v>3551.81022</v>
      </c>
      <c r="T112" s="291">
        <v>0.6</v>
      </c>
    </row>
    <row r="113" ht="15" customHeight="1" thickTop="1"/>
  </sheetData>
  <sheetProtection/>
  <autoFilter ref="A22:Q102"/>
  <mergeCells count="298">
    <mergeCell ref="M43:M44"/>
    <mergeCell ref="A60:A62"/>
    <mergeCell ref="B60:B62"/>
    <mergeCell ref="C60:C62"/>
    <mergeCell ref="E60:E62"/>
    <mergeCell ref="F60:F62"/>
    <mergeCell ref="D60:D62"/>
    <mergeCell ref="E57:E59"/>
    <mergeCell ref="F57:F59"/>
    <mergeCell ref="A57:A59"/>
    <mergeCell ref="M28:M31"/>
    <mergeCell ref="M32:M34"/>
    <mergeCell ref="M35:M37"/>
    <mergeCell ref="M41:M42"/>
    <mergeCell ref="E95:E97"/>
    <mergeCell ref="F95:F97"/>
    <mergeCell ref="G95:G97"/>
    <mergeCell ref="H95:H97"/>
    <mergeCell ref="A95:A97"/>
    <mergeCell ref="B95:B97"/>
    <mergeCell ref="C95:C97"/>
    <mergeCell ref="D95:D97"/>
    <mergeCell ref="E92:E94"/>
    <mergeCell ref="F92:F94"/>
    <mergeCell ref="H92:H94"/>
    <mergeCell ref="I92:I94"/>
    <mergeCell ref="A92:A94"/>
    <mergeCell ref="B92:B94"/>
    <mergeCell ref="C92:C94"/>
    <mergeCell ref="D92:D94"/>
    <mergeCell ref="E89:E91"/>
    <mergeCell ref="F89:F91"/>
    <mergeCell ref="G89:G91"/>
    <mergeCell ref="H89:H91"/>
    <mergeCell ref="A89:A91"/>
    <mergeCell ref="B89:B91"/>
    <mergeCell ref="C89:C91"/>
    <mergeCell ref="D89:D91"/>
    <mergeCell ref="M63:M65"/>
    <mergeCell ref="A84:A87"/>
    <mergeCell ref="B84:B87"/>
    <mergeCell ref="C84:C87"/>
    <mergeCell ref="D84:D87"/>
    <mergeCell ref="E84:E87"/>
    <mergeCell ref="F84:F87"/>
    <mergeCell ref="I84:I87"/>
    <mergeCell ref="M66:M68"/>
    <mergeCell ref="M69:M70"/>
    <mergeCell ref="M71:M73"/>
    <mergeCell ref="M92:M94"/>
    <mergeCell ref="M74:M75"/>
    <mergeCell ref="M76:M77"/>
    <mergeCell ref="M78:M81"/>
    <mergeCell ref="G84:G87"/>
    <mergeCell ref="H84:H87"/>
    <mergeCell ref="I89:I91"/>
    <mergeCell ref="G92:G94"/>
    <mergeCell ref="I98:I99"/>
    <mergeCell ref="M82:M83"/>
    <mergeCell ref="M84:M87"/>
    <mergeCell ref="M89:M91"/>
    <mergeCell ref="M95:M97"/>
    <mergeCell ref="I95:I97"/>
    <mergeCell ref="M98:M99"/>
    <mergeCell ref="I82:I83"/>
    <mergeCell ref="E98:E99"/>
    <mergeCell ref="F98:F99"/>
    <mergeCell ref="G98:G99"/>
    <mergeCell ref="H98:H99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M100:M101"/>
    <mergeCell ref="A82:A83"/>
    <mergeCell ref="B82:B83"/>
    <mergeCell ref="C82:C83"/>
    <mergeCell ref="D82:D83"/>
    <mergeCell ref="E82:E83"/>
    <mergeCell ref="F82:F83"/>
    <mergeCell ref="G82:G83"/>
    <mergeCell ref="H82:H83"/>
    <mergeCell ref="G78:G81"/>
    <mergeCell ref="H78:H81"/>
    <mergeCell ref="I78:I81"/>
    <mergeCell ref="A78:A81"/>
    <mergeCell ref="B78:B81"/>
    <mergeCell ref="C78:C81"/>
    <mergeCell ref="D78:D81"/>
    <mergeCell ref="E78:E81"/>
    <mergeCell ref="F78:F81"/>
    <mergeCell ref="A76:A77"/>
    <mergeCell ref="B76:B77"/>
    <mergeCell ref="C76:C77"/>
    <mergeCell ref="D76:D77"/>
    <mergeCell ref="E74:E75"/>
    <mergeCell ref="F74:F75"/>
    <mergeCell ref="I76:I77"/>
    <mergeCell ref="H74:H75"/>
    <mergeCell ref="I74:I75"/>
    <mergeCell ref="E76:E77"/>
    <mergeCell ref="F76:F77"/>
    <mergeCell ref="G76:G77"/>
    <mergeCell ref="H76:H77"/>
    <mergeCell ref="G71:G73"/>
    <mergeCell ref="H71:H73"/>
    <mergeCell ref="I71:I73"/>
    <mergeCell ref="G74:G75"/>
    <mergeCell ref="E71:E73"/>
    <mergeCell ref="F71:F73"/>
    <mergeCell ref="A74:A75"/>
    <mergeCell ref="B74:B75"/>
    <mergeCell ref="C74:C75"/>
    <mergeCell ref="A71:A73"/>
    <mergeCell ref="B71:B73"/>
    <mergeCell ref="C71:C73"/>
    <mergeCell ref="D71:D73"/>
    <mergeCell ref="D74:D75"/>
    <mergeCell ref="I66:I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A66:A68"/>
    <mergeCell ref="B66:B68"/>
    <mergeCell ref="C66:C68"/>
    <mergeCell ref="D66:D68"/>
    <mergeCell ref="A63:A65"/>
    <mergeCell ref="B63:B65"/>
    <mergeCell ref="C63:C65"/>
    <mergeCell ref="D63:D65"/>
    <mergeCell ref="G66:G68"/>
    <mergeCell ref="H66:H68"/>
    <mergeCell ref="E63:E65"/>
    <mergeCell ref="F63:F65"/>
    <mergeCell ref="G63:G65"/>
    <mergeCell ref="E66:E68"/>
    <mergeCell ref="F66:F68"/>
    <mergeCell ref="B57:B59"/>
    <mergeCell ref="C57:C59"/>
    <mergeCell ref="D57:D59"/>
    <mergeCell ref="H49:H52"/>
    <mergeCell ref="G53:G56"/>
    <mergeCell ref="C49:C52"/>
    <mergeCell ref="D49:D52"/>
    <mergeCell ref="I49:I52"/>
    <mergeCell ref="E53:E56"/>
    <mergeCell ref="H63:H65"/>
    <mergeCell ref="I63:I65"/>
    <mergeCell ref="H53:H56"/>
    <mergeCell ref="I53:I56"/>
    <mergeCell ref="G60:G62"/>
    <mergeCell ref="H60:H62"/>
    <mergeCell ref="I60:I62"/>
    <mergeCell ref="F53:F56"/>
    <mergeCell ref="E49:E52"/>
    <mergeCell ref="F49:F52"/>
    <mergeCell ref="A53:A56"/>
    <mergeCell ref="B53:B56"/>
    <mergeCell ref="C53:C56"/>
    <mergeCell ref="D53:D56"/>
    <mergeCell ref="A45:A48"/>
    <mergeCell ref="B45:B48"/>
    <mergeCell ref="A49:A52"/>
    <mergeCell ref="B49:B52"/>
    <mergeCell ref="G43:G44"/>
    <mergeCell ref="I43:I44"/>
    <mergeCell ref="H43:H44"/>
    <mergeCell ref="H45:H48"/>
    <mergeCell ref="G45:G48"/>
    <mergeCell ref="E43:E44"/>
    <mergeCell ref="F43:F44"/>
    <mergeCell ref="C45:C48"/>
    <mergeCell ref="D45:D48"/>
    <mergeCell ref="E45:E48"/>
    <mergeCell ref="F45:F48"/>
    <mergeCell ref="A43:A44"/>
    <mergeCell ref="B43:B44"/>
    <mergeCell ref="C43:C44"/>
    <mergeCell ref="D43:D44"/>
    <mergeCell ref="E35:E37"/>
    <mergeCell ref="F35:F37"/>
    <mergeCell ref="A41:A42"/>
    <mergeCell ref="B41:B42"/>
    <mergeCell ref="C41:C42"/>
    <mergeCell ref="D41:D42"/>
    <mergeCell ref="E41:E42"/>
    <mergeCell ref="F41:F42"/>
    <mergeCell ref="A38:A40"/>
    <mergeCell ref="B38:B40"/>
    <mergeCell ref="A32:A34"/>
    <mergeCell ref="B32:B34"/>
    <mergeCell ref="C32:C34"/>
    <mergeCell ref="D32:D34"/>
    <mergeCell ref="A35:A37"/>
    <mergeCell ref="B35:B37"/>
    <mergeCell ref="C35:C37"/>
    <mergeCell ref="D35:D37"/>
    <mergeCell ref="I32:I34"/>
    <mergeCell ref="G28:G31"/>
    <mergeCell ref="H28:H31"/>
    <mergeCell ref="A28:A31"/>
    <mergeCell ref="B28:B31"/>
    <mergeCell ref="G32:G34"/>
    <mergeCell ref="C28:C31"/>
    <mergeCell ref="D28:D31"/>
    <mergeCell ref="F28:F31"/>
    <mergeCell ref="E32:E34"/>
    <mergeCell ref="E28:E31"/>
    <mergeCell ref="F32:F34"/>
    <mergeCell ref="L12:O12"/>
    <mergeCell ref="E13:H13"/>
    <mergeCell ref="L13:O13"/>
    <mergeCell ref="L14:O14"/>
    <mergeCell ref="E17:H17"/>
    <mergeCell ref="I24:I27"/>
    <mergeCell ref="I28:I31"/>
    <mergeCell ref="H32:H34"/>
    <mergeCell ref="L10:O10"/>
    <mergeCell ref="E11:H11"/>
    <mergeCell ref="L11:O11"/>
    <mergeCell ref="A24:A27"/>
    <mergeCell ref="B24:B27"/>
    <mergeCell ref="C24:C27"/>
    <mergeCell ref="D24:D27"/>
    <mergeCell ref="E24:E27"/>
    <mergeCell ref="H24:H27"/>
    <mergeCell ref="M24:M27"/>
    <mergeCell ref="L5:O5"/>
    <mergeCell ref="L7:O7"/>
    <mergeCell ref="L8:O8"/>
    <mergeCell ref="L9:O9"/>
    <mergeCell ref="J3:K3"/>
    <mergeCell ref="L3:O3"/>
    <mergeCell ref="E4:H4"/>
    <mergeCell ref="L4:O4"/>
    <mergeCell ref="F24:F27"/>
    <mergeCell ref="G24:G27"/>
    <mergeCell ref="C3:C4"/>
    <mergeCell ref="E3:H3"/>
    <mergeCell ref="G41:G42"/>
    <mergeCell ref="H41:H42"/>
    <mergeCell ref="C38:C40"/>
    <mergeCell ref="D38:D40"/>
    <mergeCell ref="E38:E40"/>
    <mergeCell ref="F38:F40"/>
    <mergeCell ref="M53:M56"/>
    <mergeCell ref="M57:M59"/>
    <mergeCell ref="G35:G37"/>
    <mergeCell ref="H35:H37"/>
    <mergeCell ref="I35:I37"/>
    <mergeCell ref="G57:G59"/>
    <mergeCell ref="H57:H59"/>
    <mergeCell ref="G49:G52"/>
    <mergeCell ref="G38:G40"/>
    <mergeCell ref="H38:H40"/>
    <mergeCell ref="A110:A112"/>
    <mergeCell ref="B110:B112"/>
    <mergeCell ref="M60:M62"/>
    <mergeCell ref="I38:I40"/>
    <mergeCell ref="M38:M40"/>
    <mergeCell ref="I45:I48"/>
    <mergeCell ref="I41:I42"/>
    <mergeCell ref="I57:I59"/>
    <mergeCell ref="M45:M48"/>
    <mergeCell ref="M49:M52"/>
    <mergeCell ref="A106:A108"/>
    <mergeCell ref="B106:B108"/>
    <mergeCell ref="C106:C108"/>
    <mergeCell ref="D106:D108"/>
    <mergeCell ref="C110:C112"/>
    <mergeCell ref="D110:D112"/>
    <mergeCell ref="G106:G108"/>
    <mergeCell ref="H106:H108"/>
    <mergeCell ref="E110:E112"/>
    <mergeCell ref="F110:F112"/>
    <mergeCell ref="E106:E108"/>
    <mergeCell ref="F106:F108"/>
    <mergeCell ref="I106:I108"/>
    <mergeCell ref="M106:M108"/>
    <mergeCell ref="G110:G112"/>
    <mergeCell ref="H110:H112"/>
    <mergeCell ref="I110:I112"/>
    <mergeCell ref="M110:M1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C4" sqref="C4"/>
    </sheetView>
  </sheetViews>
  <sheetFormatPr defaultColWidth="9.140625" defaultRowHeight="12.75"/>
  <cols>
    <col min="2" max="2" width="34.00390625" style="0" bestFit="1" customWidth="1"/>
    <col min="3" max="3" width="43.28125" style="172" customWidth="1"/>
  </cols>
  <sheetData>
    <row r="2" spans="1:4" s="171" customFormat="1" ht="25.5">
      <c r="A2" s="170" t="s">
        <v>342</v>
      </c>
      <c r="B2" s="170" t="s">
        <v>343</v>
      </c>
      <c r="C2" s="170" t="s">
        <v>344</v>
      </c>
      <c r="D2" s="170" t="s">
        <v>345</v>
      </c>
    </row>
    <row r="3" spans="1:4" ht="12.75">
      <c r="A3" s="174" t="s">
        <v>346</v>
      </c>
      <c r="B3" s="176" t="s">
        <v>317</v>
      </c>
      <c r="C3" s="177" t="s">
        <v>318</v>
      </c>
      <c r="D3" s="178" t="s">
        <v>302</v>
      </c>
    </row>
    <row r="4" spans="1:4" ht="51">
      <c r="A4" s="174" t="s">
        <v>347</v>
      </c>
      <c r="B4" s="176" t="s">
        <v>319</v>
      </c>
      <c r="C4" s="177" t="s">
        <v>320</v>
      </c>
      <c r="D4" s="178" t="s">
        <v>303</v>
      </c>
    </row>
    <row r="5" spans="1:4" ht="12.75">
      <c r="A5" s="174" t="s">
        <v>348</v>
      </c>
      <c r="B5" s="176" t="s">
        <v>321</v>
      </c>
      <c r="C5" s="177" t="s">
        <v>322</v>
      </c>
      <c r="D5" s="178" t="s">
        <v>302</v>
      </c>
    </row>
    <row r="6" spans="1:4" ht="25.5">
      <c r="A6" s="174" t="s">
        <v>349</v>
      </c>
      <c r="B6" s="176" t="s">
        <v>323</v>
      </c>
      <c r="C6" s="177" t="s">
        <v>324</v>
      </c>
      <c r="D6" s="178" t="s">
        <v>302</v>
      </c>
    </row>
    <row r="7" spans="1:4" ht="38.25">
      <c r="A7" s="174" t="s">
        <v>350</v>
      </c>
      <c r="B7" s="176" t="s">
        <v>334</v>
      </c>
      <c r="C7" s="177" t="s">
        <v>335</v>
      </c>
      <c r="D7" s="178" t="s">
        <v>302</v>
      </c>
    </row>
    <row r="8" spans="1:4" ht="25.5">
      <c r="A8" s="174" t="s">
        <v>351</v>
      </c>
      <c r="B8" s="176" t="s">
        <v>325</v>
      </c>
      <c r="C8" s="177" t="s">
        <v>326</v>
      </c>
      <c r="D8" s="178" t="s">
        <v>302</v>
      </c>
    </row>
    <row r="9" spans="1:4" ht="12.75">
      <c r="A9" s="174" t="s">
        <v>352</v>
      </c>
      <c r="B9" s="176" t="s">
        <v>327</v>
      </c>
      <c r="C9" s="177" t="s">
        <v>328</v>
      </c>
      <c r="D9" s="178" t="s">
        <v>302</v>
      </c>
    </row>
    <row r="10" spans="1:4" ht="25.5">
      <c r="A10" s="174" t="s">
        <v>353</v>
      </c>
      <c r="B10" s="176" t="s">
        <v>329</v>
      </c>
      <c r="C10" s="177" t="s">
        <v>330</v>
      </c>
      <c r="D10" s="178" t="s">
        <v>302</v>
      </c>
    </row>
    <row r="11" spans="1:4" ht="25.5">
      <c r="A11" s="174" t="s">
        <v>354</v>
      </c>
      <c r="B11" s="176" t="s">
        <v>340</v>
      </c>
      <c r="C11" s="177" t="s">
        <v>341</v>
      </c>
      <c r="D11" s="178" t="s">
        <v>302</v>
      </c>
    </row>
    <row r="12" spans="1:4" ht="25.5">
      <c r="A12" s="174" t="s">
        <v>355</v>
      </c>
      <c r="B12" s="176" t="s">
        <v>331</v>
      </c>
      <c r="C12" s="177" t="s">
        <v>333</v>
      </c>
      <c r="D12" s="179" t="s">
        <v>303</v>
      </c>
    </row>
    <row r="13" spans="1:4" ht="38.25">
      <c r="A13" s="174" t="s">
        <v>356</v>
      </c>
      <c r="B13" s="176" t="s">
        <v>331</v>
      </c>
      <c r="C13" s="177" t="s">
        <v>332</v>
      </c>
      <c r="D13" s="179" t="s">
        <v>303</v>
      </c>
    </row>
    <row r="14" spans="1:4" ht="25.5">
      <c r="A14" s="174" t="s">
        <v>357</v>
      </c>
      <c r="B14" s="176" t="s">
        <v>336</v>
      </c>
      <c r="C14" s="177" t="s">
        <v>337</v>
      </c>
      <c r="D14" s="178" t="s">
        <v>302</v>
      </c>
    </row>
    <row r="15" spans="1:4" ht="25.5">
      <c r="A15" s="174" t="s">
        <v>358</v>
      </c>
      <c r="B15" s="176" t="s">
        <v>338</v>
      </c>
      <c r="C15" s="177" t="s">
        <v>339</v>
      </c>
      <c r="D15" s="178" t="s">
        <v>302</v>
      </c>
    </row>
    <row r="17" spans="3:4" ht="12.75">
      <c r="C17" s="173" t="s">
        <v>359</v>
      </c>
      <c r="D17">
        <v>12</v>
      </c>
    </row>
    <row r="18" spans="3:4" ht="12.75">
      <c r="C18" s="173" t="s">
        <v>360</v>
      </c>
      <c r="D18">
        <f>COUNTIF(D4:D15,"DA")</f>
        <v>9</v>
      </c>
    </row>
    <row r="20" spans="1:4" s="171" customFormat="1" ht="25.5">
      <c r="A20" s="170" t="s">
        <v>342</v>
      </c>
      <c r="B20" s="170" t="s">
        <v>343</v>
      </c>
      <c r="C20" s="170" t="s">
        <v>344</v>
      </c>
      <c r="D20" s="170" t="s">
        <v>345</v>
      </c>
    </row>
    <row r="21" spans="1:4" ht="12.75">
      <c r="A21" s="180" t="s">
        <v>346</v>
      </c>
      <c r="B21" s="176" t="s">
        <v>361</v>
      </c>
      <c r="C21" s="177" t="s">
        <v>362</v>
      </c>
      <c r="D21" s="178" t="s">
        <v>302</v>
      </c>
    </row>
    <row r="22" spans="1:4" ht="25.5">
      <c r="A22" s="180" t="s">
        <v>347</v>
      </c>
      <c r="B22" s="178" t="s">
        <v>363</v>
      </c>
      <c r="C22" s="181" t="s">
        <v>364</v>
      </c>
      <c r="D22" s="178" t="s">
        <v>302</v>
      </c>
    </row>
    <row r="23" spans="1:4" ht="25.5">
      <c r="A23" s="180" t="s">
        <v>348</v>
      </c>
      <c r="B23" s="178" t="s">
        <v>363</v>
      </c>
      <c r="C23" s="181" t="s">
        <v>365</v>
      </c>
      <c r="D23" s="179" t="s">
        <v>303</v>
      </c>
    </row>
    <row r="25" spans="3:4" ht="12.75">
      <c r="C25" s="173" t="s">
        <v>359</v>
      </c>
      <c r="D25">
        <v>2</v>
      </c>
    </row>
    <row r="26" spans="3:4" ht="12.75">
      <c r="C26" s="173" t="s">
        <v>360</v>
      </c>
      <c r="D26">
        <f>COUNTIF(D22:D23,"DA")</f>
        <v>1</v>
      </c>
    </row>
  </sheetData>
  <sheetProtection/>
  <autoFilter ref="A2:D1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Sojer</dc:creator>
  <cp:keywords/>
  <dc:description/>
  <cp:lastModifiedBy>Kim Turšič</cp:lastModifiedBy>
  <cp:lastPrinted>2010-07-05T12:18:45Z</cp:lastPrinted>
  <dcterms:created xsi:type="dcterms:W3CDTF">2009-12-17T13:04:51Z</dcterms:created>
  <dcterms:modified xsi:type="dcterms:W3CDTF">2011-04-22T11:13:32Z</dcterms:modified>
  <cp:category/>
  <cp:version/>
  <cp:contentType/>
  <cp:contentStatus/>
</cp:coreProperties>
</file>