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piranje" sheetId="1" r:id="rId1"/>
  </sheets>
  <definedNames/>
  <calcPr fullCalcOnLoad="1"/>
</workbook>
</file>

<file path=xl/sharedStrings.xml><?xml version="1.0" encoding="utf-8"?>
<sst xmlns="http://schemas.openxmlformats.org/spreadsheetml/2006/main" count="338" uniqueCount="221">
  <si>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</si>
  <si>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</si>
  <si>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</si>
  <si>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</si>
  <si>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</si>
  <si>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</si>
  <si>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</si>
  <si>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</si>
  <si>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</si>
  <si>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</si>
  <si>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</si>
  <si>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</si>
  <si>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</si>
  <si>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</si>
  <si>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</si>
  <si>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</si>
  <si>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</si>
  <si>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</si>
  <si>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</si>
  <si>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</si>
  <si>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</si>
  <si>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</si>
  <si>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</si>
  <si>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</si>
  <si>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</si>
  <si>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</si>
  <si>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</si>
  <si>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</si>
  <si>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</si>
  <si>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</si>
  <si>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</si>
  <si>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</si>
  <si>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</si>
  <si>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</si>
  <si>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</si>
  <si>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</si>
  <si>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</si>
  <si>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</si>
  <si>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Tip IO</t>
  </si>
  <si>
    <t>14 - Drugo</t>
  </si>
  <si>
    <t>13 - Usposabljanje, izobraževanje</t>
  </si>
  <si>
    <t>IO - 1</t>
  </si>
  <si>
    <t>AA 1.1.</t>
  </si>
  <si>
    <t>AA 1.2.</t>
  </si>
  <si>
    <t>AA 1.3.</t>
  </si>
  <si>
    <t>IO - 4</t>
  </si>
  <si>
    <t>Delovno - pravno področje</t>
  </si>
  <si>
    <t>Področje sociale</t>
  </si>
  <si>
    <t>Finančno področje</t>
  </si>
  <si>
    <t>Gospodarsko področje</t>
  </si>
  <si>
    <t>Kmetijsko področje</t>
  </si>
  <si>
    <t>Področje okolja in prostora</t>
  </si>
  <si>
    <t>Pravosodno področje</t>
  </si>
  <si>
    <t>Področje izobraževanja</t>
  </si>
  <si>
    <t>Področje zdravja</t>
  </si>
  <si>
    <t>Področje prometa</t>
  </si>
  <si>
    <t>Področje kulture</t>
  </si>
  <si>
    <t>Obrambno področje</t>
  </si>
  <si>
    <t>Področje visokega šolstva</t>
  </si>
  <si>
    <t>Kohezijsko področje</t>
  </si>
  <si>
    <t>Področje statistike</t>
  </si>
  <si>
    <t>urna postavka (podjetja): 9,37 EUR</t>
  </si>
  <si>
    <t>urna postavka (državljani): 5,28 EUR</t>
  </si>
  <si>
    <t>Kategorija predpisa:</t>
  </si>
  <si>
    <t>1 - A (EU regulativa)</t>
  </si>
  <si>
    <t>2 - B (EU direktiva)</t>
  </si>
  <si>
    <t>3 - C (nacionalna)</t>
  </si>
  <si>
    <t>Kategorija predpisa</t>
  </si>
  <si>
    <t>Frekvenca (opisno)</t>
  </si>
  <si>
    <t>EU predpis</t>
  </si>
  <si>
    <t>Zakon o preprečevanju zaposlovanja in dela na črno (Ur. list št. 12/2007 - UPB1)</t>
  </si>
  <si>
    <t>3. odstavek 12. člena zakona,  Pravilnik o delih, ki se štejejo za osebno dopolnilno delo, ter o postopku priglasitve teh del (Ur. list št. 30/2002)-(6. člen)</t>
  </si>
  <si>
    <t>MDDSZ</t>
  </si>
  <si>
    <t>C</t>
  </si>
  <si>
    <t>Posameznik je dolžan osebno dopolnilno delo pred pričetkom opravljanja priglasiti pristojni UE  (IO-1)</t>
  </si>
  <si>
    <t>Pridobitev obrazca iz Priloge 2 pravilnika</t>
  </si>
  <si>
    <t>Izpolnitev obrazca iz Priloge 2 pravilnika</t>
  </si>
  <si>
    <t>4. odstavek 12. člen zakona, Pravilnik o delih, ki se štejejo za osebno dopolnilno delo, ter o postopku priglasitve teh del (Ur. list št. 30/2002)-(8. člen)</t>
  </si>
  <si>
    <t>3. odstavek 12. a člena zakona Navodilo o opravljanju kratkotrajnega dela (Ur. list št. 54/07)- (7. člen)</t>
  </si>
  <si>
    <t xml:space="preserve">3. odstavek 12. a člena zakona, </t>
  </si>
  <si>
    <t>3. odstavek 12. b člena zakona</t>
  </si>
  <si>
    <t>4. odstavek 12. b člena zakona</t>
  </si>
  <si>
    <t>13.</t>
  </si>
  <si>
    <t>Pravilnik o delih, ki se štejejo za osebno dopolnilno delo, ter o postopku priglasitve teh del (Ur. list št. 30/2002)</t>
  </si>
  <si>
    <t>4.</t>
  </si>
  <si>
    <t xml:space="preserve">4. odstavek 4. člena </t>
  </si>
  <si>
    <t>5.</t>
  </si>
  <si>
    <t>9.</t>
  </si>
  <si>
    <t>10.</t>
  </si>
  <si>
    <t>11.</t>
  </si>
  <si>
    <t>Navodilo o opravljanju kratkotrajnega dela (Ur. list št. 54/07)</t>
  </si>
  <si>
    <t>2., 9.</t>
  </si>
  <si>
    <t>6.</t>
  </si>
  <si>
    <t>7.</t>
  </si>
  <si>
    <t>8.</t>
  </si>
  <si>
    <t>IO - 6</t>
  </si>
  <si>
    <t>IO - 7</t>
  </si>
  <si>
    <t>IO - 8</t>
  </si>
  <si>
    <t>IO - 9</t>
  </si>
  <si>
    <t>IO - 10</t>
  </si>
  <si>
    <t>IO - 11</t>
  </si>
  <si>
    <t>IO - 12</t>
  </si>
  <si>
    <t>IO - 13</t>
  </si>
  <si>
    <t>IO - 14</t>
  </si>
  <si>
    <t>IO - 15</t>
  </si>
  <si>
    <t>IO - 16</t>
  </si>
  <si>
    <t>IO - 17</t>
  </si>
  <si>
    <t>Vpis  posameznika v evidenco</t>
  </si>
  <si>
    <t>Izdaja potrdila</t>
  </si>
  <si>
    <t>Izpolnitev obrazca POKD in izjave o izpolnjevanju pogojev</t>
  </si>
  <si>
    <t xml:space="preserve">Posredovanje izjave </t>
  </si>
  <si>
    <t xml:space="preserve">Vodenje evidence </t>
  </si>
  <si>
    <t>Izpolnitev obrazca iz Priloge 3 pravilnika</t>
  </si>
  <si>
    <t>Kreiranje obvestila</t>
  </si>
  <si>
    <t>Posredovanje obvestila</t>
  </si>
  <si>
    <t>Pridobitev obrazca iz Priloge 2 tega pravilnika</t>
  </si>
  <si>
    <t>Priglasitev pri pristojni UE</t>
  </si>
  <si>
    <t>Kreiranje obvestila o izbrisu</t>
  </si>
  <si>
    <t>AA 7.1</t>
  </si>
  <si>
    <t>AA 8.1</t>
  </si>
  <si>
    <t>AA 8.2</t>
  </si>
  <si>
    <t>AA 8.3</t>
  </si>
  <si>
    <t>AA 9.1</t>
  </si>
  <si>
    <t>AA 10.1</t>
  </si>
  <si>
    <t>AA 13.1</t>
  </si>
  <si>
    <t>AA 13.2</t>
  </si>
  <si>
    <t>AA 14.1</t>
  </si>
  <si>
    <t>AA 14.2</t>
  </si>
  <si>
    <t>AA 15.1</t>
  </si>
  <si>
    <t>AA 16.1</t>
  </si>
  <si>
    <t>AA 17.1</t>
  </si>
  <si>
    <t>AA 17.2</t>
  </si>
  <si>
    <t>ne</t>
  </si>
  <si>
    <t>Priglasitev dela na pristojni UE</t>
  </si>
  <si>
    <t>Pridobitev obrazca POKD - priprava potrebnih informacij, podatkov (navedba osebe, kraja in časa opravljanja dela)</t>
  </si>
  <si>
    <t>Kopiranje obrazca POKD (3x)</t>
  </si>
  <si>
    <t>Hramba izpolnjenih obrazcev POKD</t>
  </si>
  <si>
    <t>Seznanjanje z IO</t>
  </si>
  <si>
    <t>Sestavljanje pogodbe</t>
  </si>
  <si>
    <t>Priprava potrebnih informacij, podatkov ( skupni znesek doseženega prihodka ter posamezni zneski in številke ter datumi računov, ki so bili izpostavljeni za opravljeno osebno dopolnilno delo)</t>
  </si>
  <si>
    <t>Pridobitev obrazca iz Priloge 3 pravilnika</t>
  </si>
  <si>
    <t>Posredovanje podatkov davčnemu uradu</t>
  </si>
  <si>
    <t>Priglasitev na pristojni UE</t>
  </si>
  <si>
    <t>Pridobitev obrazca PRIJAVA-ODJAVA ZAVAROVANJA</t>
  </si>
  <si>
    <t>Izpolnitev obrazca PRIJAVA-ODJAVA ZAVAROVANJA</t>
  </si>
  <si>
    <t>Predložitev obrazca krajevno pristojni območni enoti ali izpostavi ZZZS</t>
  </si>
  <si>
    <t>Pridobitev obrazca POKD - priprava potrebnih informacij, podatkov</t>
  </si>
  <si>
    <t>Izpolnitev obrazca POKD  in izjave o izpolnjevanju pogojev (navedba osebe, kraja in časa opravljanja dela)</t>
  </si>
  <si>
    <t>Pirglasitev dela na pristojni UE</t>
  </si>
  <si>
    <t>Izpolnitev obrazca iz Priloge 2 *</t>
  </si>
  <si>
    <t>Vodenje seznam izrabe delovnega časa za posamezno osebo, ki opravlja kratkotrajno delo</t>
  </si>
  <si>
    <t>IO - 3</t>
  </si>
  <si>
    <t>AA 3.1</t>
  </si>
  <si>
    <t>AA 4.1</t>
  </si>
  <si>
    <t>AA 6.1.</t>
  </si>
  <si>
    <t>AA 6.2.</t>
  </si>
  <si>
    <t>AA 10.2</t>
  </si>
  <si>
    <t>AA 10.3</t>
  </si>
  <si>
    <t>AA 10.4</t>
  </si>
  <si>
    <t>AA 10.5</t>
  </si>
  <si>
    <t>AA 11.1.</t>
  </si>
  <si>
    <t>AA 12.1.</t>
  </si>
  <si>
    <t>AA 12.2.</t>
  </si>
  <si>
    <t>AA 15.2</t>
  </si>
  <si>
    <t>Izpolnitev obrazca (M-1) preko državnega portala za poslovne subjekte e-VEM</t>
  </si>
  <si>
    <t>Posameznik, ki opravlja osebno dopolnilno delo mora posredovati podatke davčenemu uradu vsake 3 mesece o doseženem prihodku iz naslova dopolnilnega dela za pretekle 3 mesece (IO-2)</t>
  </si>
  <si>
    <t>Posameznik, ki opravlja osebno dopolnilno delo mora izdati račun za vsak posamično opravljen promet (IO-3)</t>
  </si>
  <si>
    <t>Posameznik mora priglasitev sprememb ter priglasitev prenehanja opravljanja dejavnosti dopolnilnega dela opraviti v roku 8 dni od sprememb oz. prenehanja opravljanja osebnega dopolnilnega dela (IO-4)</t>
  </si>
  <si>
    <t>Kratkotrajno delo se lahko opravlja na podlagi predhodne prijave UE, kjer se delo opravlja (krajevna pristojnost) (IO-5)</t>
  </si>
  <si>
    <t>Sklenitev pogodbe o mali zaposlitvi med delodajalcem in osebo, ki opravlja malo delo  (IO-6)</t>
  </si>
  <si>
    <t>Delodajalec prijavi osebo, ki opravlja malo delo, v socialno zavarovanje (IO-7)</t>
  </si>
  <si>
    <t>Delodajalec je za osebo, ki opravlja kratkotrajno delo dolžan plačevati prispevke - prijava ali odjava zavarovanja za primer poškodbe na delu ali poklicne bolezni (IO-8)</t>
  </si>
  <si>
    <t>Delodajalec je dolžan vsako novonastalo dejstvo in spremembo okoliščin, ki se nanašajo na opravljanje kratkotrajnega dela prijaviti UE (krajevna pristojnost) (IO-10)</t>
  </si>
  <si>
    <t>UE mora en izvod prijave kratkotrajnega dela nemudoma posredovati pristojnemu inšpektoratu za delo (IO-11)</t>
  </si>
  <si>
    <t>UE izbriše posameznika iz seznama zavarovancev, ki opravljajo osebno dopolnilno delo, če ne izpolnjujejo pogojev (IO-13)</t>
  </si>
  <si>
    <t>UE v roku 8 dni obvesti nadzorne organe iz 13. člena zakona o vpisu priglasitve, spremembe in o izbrisu opravljanja osebnega dopolnilnega dela (IO-14)</t>
  </si>
  <si>
    <t>UE obvesti delodajalca in krajevno pristojni inšpektorat za delo o izpolnjenih pogojih za opravljanje kratkotrajnega dela in pošlje en izvod obrazca POKD (IO-15)</t>
  </si>
  <si>
    <t>Davčna uprava RS vodi evidenco o doseženih letnih prihodkih iz naslova osebnega doplnilneg dela (IO-16)</t>
  </si>
  <si>
    <t>Davčni urad v roku 8 dni obvesti UE iz 6. člena pravilnika o preseganju letnega prihodka iz 3. odst. 12. člena zakona (IO-17)</t>
  </si>
  <si>
    <t>IO - 2</t>
  </si>
  <si>
    <t>IO- 5</t>
  </si>
  <si>
    <t>AA 2.1</t>
  </si>
  <si>
    <t>AA 2.2</t>
  </si>
  <si>
    <t>AA 2.3</t>
  </si>
  <si>
    <t>AA 2.4</t>
  </si>
  <si>
    <t>AA 4.2</t>
  </si>
  <si>
    <t>AA 4.3</t>
  </si>
  <si>
    <t>AA 5.1.</t>
  </si>
  <si>
    <t>AA 5.2.</t>
  </si>
  <si>
    <t>AA 5.3.</t>
  </si>
  <si>
    <t>AA 5.4.</t>
  </si>
  <si>
    <t>AA 5.5.</t>
  </si>
  <si>
    <t>Delodajalec je dolžan za osebo, ki opravlja kratkotrajno delo voditi evidenco o izrabi delavnega časa (podatke o številu ur in podatke o skupnem številu opravljenih delovnih urah s polnim delovnim časom in s skrajšanim delovnim časom od polnega z oznako vrste opravljenega delovnega časa) (IO-9)</t>
  </si>
  <si>
    <t>UE vpiše posameznika v seznam zavezancev, ki opravljajo osebno dopolnilno delo (IO-12)</t>
  </si>
  <si>
    <t>Število priglasitev kratkotrajnega dela/leto</t>
  </si>
  <si>
    <t>Število priglasitev osebnega dopolnilnega dela/leto</t>
  </si>
  <si>
    <t>Število oseb, ki so prekoračili letni prihodek iz 3. odstavka 12. člena ZPZDČ</t>
  </si>
  <si>
    <r>
      <t xml:space="preserve">Področje: ime področja </t>
    </r>
    <r>
      <rPr>
        <sz val="8"/>
        <rFont val="Arial"/>
        <family val="2"/>
      </rPr>
      <t>Delovno - pravno področje</t>
    </r>
  </si>
  <si>
    <t>Februar, 2010</t>
  </si>
  <si>
    <t>da</t>
  </si>
  <si>
    <t>Izdaja računa</t>
  </si>
  <si>
    <t>Ugotavljanje stanja in kreiranje obvestila</t>
  </si>
  <si>
    <t>Število posredovanih podatkov/obrazcev na podlagi doseženega prihodka iz naslova osebnega dopolnilnega dela/leto</t>
  </si>
  <si>
    <t>Posredovanje obvestila in obrazca POKD delodajalcu</t>
  </si>
  <si>
    <t>Posredovanje obvestila in obrazca POKD inšpektoratu</t>
  </si>
  <si>
    <t>AA 15.3</t>
  </si>
  <si>
    <t>Posredovanje obvestila UE</t>
  </si>
  <si>
    <t>AA 17.3</t>
  </si>
  <si>
    <t>UE obveti osebo, ki je prekoračila letni prihodek</t>
  </si>
  <si>
    <t>Število izpolnjenih obrazcev o doseženih letnih prihodkih</t>
  </si>
  <si>
    <t>Število izpolnjenih obrazcev M-1, v povezavi z opravljanjem malega dela/leto (2% od števila brezposelnih v letu 09 (96.672))</t>
  </si>
  <si>
    <t>Število izpolnjenih obrazcev PRIJAVA-ODJAVA ZAVAROVANJA/leto (9569/885=10,81*621=6.714)</t>
  </si>
  <si>
    <t>Število priglasitev sprememb kratkotrajnega dela/leto (10% od 6.714)</t>
  </si>
  <si>
    <t>Število izbrisev osebnega dopolnilnega dela/leto</t>
  </si>
  <si>
    <t>DURS</t>
  </si>
  <si>
    <t>Število priglasitev vpisov, sprememb in izbrisov osebnega dopolnilnega dela/leto (885+303+10% od 9569)</t>
  </si>
  <si>
    <t>Število priglašenih sprememb in izbrisov osebnega dopolnilnega dela/leto (10% od 9.569+303)</t>
  </si>
  <si>
    <t>Število priglasitev vpisa in sprememb kratkotrajnega dela/leto (621+671)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</si>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</sst>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_-* #,##0.00\ [$EUR]_-;\-* #,##0.00\ [$EUR]_-;_-* &quot;-&quot;??\ [$EUR]_-;_-@_-"/>
    <numFmt numFmtId="169" formatCode="#,##0.00\ &quot;€&quot;"/>
    <numFmt numFmtId="170" formatCode="[$-424]d\.\ mmmm\ yyyy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168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/>
    </xf>
    <xf numFmtId="0" fontId="3" fillId="0" borderId="22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68" fontId="3" fillId="0" borderId="25" xfId="0" applyNumberFormat="1" applyFont="1" applyFill="1" applyBorder="1" applyAlignment="1" applyProtection="1">
      <alignment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8" fontId="6" fillId="5" borderId="29" xfId="0" applyNumberFormat="1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68" fontId="3" fillId="0" borderId="0" xfId="0" applyNumberFormat="1" applyFont="1" applyAlignment="1">
      <alignment/>
    </xf>
    <xf numFmtId="168" fontId="6" fillId="6" borderId="29" xfId="0" applyNumberFormat="1" applyFont="1" applyFill="1" applyBorder="1" applyAlignment="1" applyProtection="1">
      <alignment horizontal="center" vertical="center" wrapText="1"/>
      <protection/>
    </xf>
    <xf numFmtId="0" fontId="3" fillId="7" borderId="2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68" fontId="3" fillId="0" borderId="34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>
      <alignment horizontal="center"/>
    </xf>
    <xf numFmtId="168" fontId="3" fillId="0" borderId="12" xfId="0" applyNumberFormat="1" applyFont="1" applyFill="1" applyBorder="1" applyAlignment="1" applyProtection="1">
      <alignment horizontal="right"/>
      <protection/>
    </xf>
    <xf numFmtId="168" fontId="3" fillId="0" borderId="23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8" fontId="3" fillId="0" borderId="47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 horizontal="center"/>
    </xf>
    <xf numFmtId="168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3" fillId="0" borderId="48" xfId="0" applyFont="1" applyBorder="1" applyAlignment="1">
      <alignment horizontal="center"/>
    </xf>
    <xf numFmtId="168" fontId="3" fillId="0" borderId="49" xfId="0" applyNumberFormat="1" applyFont="1" applyFill="1" applyBorder="1" applyAlignment="1" applyProtection="1">
      <alignment horizontal="right"/>
      <protection/>
    </xf>
    <xf numFmtId="0" fontId="3" fillId="0" borderId="50" xfId="0" applyFont="1" applyBorder="1" applyAlignment="1">
      <alignment horizontal="center"/>
    </xf>
    <xf numFmtId="168" fontId="3" fillId="0" borderId="10" xfId="0" applyNumberFormat="1" applyFont="1" applyFill="1" applyBorder="1" applyAlignment="1" applyProtection="1">
      <alignment horizontal="right"/>
      <protection/>
    </xf>
    <xf numFmtId="168" fontId="3" fillId="0" borderId="2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1390650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75"/>
  <sheetViews>
    <sheetView tabSelected="1" zoomScale="85" zoomScaleNormal="85" workbookViewId="0" topLeftCell="J64">
      <selection activeCell="S78" sqref="S78"/>
    </sheetView>
  </sheetViews>
  <sheetFormatPr defaultColWidth="9.140625" defaultRowHeight="12" customHeight="1"/>
  <cols>
    <col min="1" max="1" width="27.7109375" style="3" customWidth="1"/>
    <col min="2" max="2" width="26.421875" style="3" customWidth="1"/>
    <col min="3" max="3" width="9.140625" style="3" customWidth="1"/>
    <col min="4" max="4" width="21.57421875" style="3" customWidth="1"/>
    <col min="5" max="8" width="9.140625" style="3" customWidth="1"/>
    <col min="9" max="9" width="23.421875" style="3" customWidth="1"/>
    <col min="10" max="10" width="23.8515625" style="18" customWidth="1"/>
    <col min="11" max="11" width="9.140625" style="3" customWidth="1"/>
    <col min="12" max="12" width="29.421875" style="3" customWidth="1"/>
    <col min="13" max="14" width="10.8515625" style="3" customWidth="1"/>
    <col min="15" max="15" width="11.140625" style="3" customWidth="1"/>
    <col min="16" max="16" width="25.7109375" style="3" hidden="1" customWidth="1"/>
    <col min="17" max="17" width="10.140625" style="3" customWidth="1"/>
    <col min="18" max="18" width="18.28125" style="3" customWidth="1"/>
    <col min="19" max="19" width="20.140625" style="3" customWidth="1"/>
    <col min="20" max="16384" width="9.140625" style="3" customWidth="1"/>
  </cols>
  <sheetData>
    <row r="9" spans="1:2" ht="12" customHeight="1">
      <c r="A9" s="145" t="s">
        <v>197</v>
      </c>
      <c r="B9" s="12" t="s">
        <v>46</v>
      </c>
    </row>
    <row r="10" spans="1:2" ht="12" customHeight="1" thickBot="1">
      <c r="A10" s="145"/>
      <c r="B10" s="12" t="s">
        <v>47</v>
      </c>
    </row>
    <row r="11" spans="1:17" ht="12" customHeight="1" thickBot="1" thickTop="1">
      <c r="A11" s="11" t="s">
        <v>198</v>
      </c>
      <c r="B11" s="12" t="s">
        <v>48</v>
      </c>
      <c r="C11" s="2"/>
      <c r="D11" s="19" t="s">
        <v>63</v>
      </c>
      <c r="E11" s="175" t="s">
        <v>22</v>
      </c>
      <c r="F11" s="176"/>
      <c r="G11" s="176"/>
      <c r="H11" s="177"/>
      <c r="I11" s="178"/>
      <c r="J11" s="23"/>
      <c r="K11" s="175" t="s">
        <v>23</v>
      </c>
      <c r="L11" s="177"/>
      <c r="M11" s="177"/>
      <c r="N11" s="177"/>
      <c r="O11" s="177"/>
      <c r="P11" s="14"/>
      <c r="Q11" s="1"/>
    </row>
    <row r="12" spans="2:17" ht="12" customHeight="1">
      <c r="B12" s="12" t="s">
        <v>49</v>
      </c>
      <c r="C12" s="2"/>
      <c r="D12" s="20" t="s">
        <v>64</v>
      </c>
      <c r="E12" s="173" t="s">
        <v>10</v>
      </c>
      <c r="F12" s="174"/>
      <c r="G12" s="174"/>
      <c r="H12" s="179"/>
      <c r="I12" s="180"/>
      <c r="J12" s="23"/>
      <c r="K12" s="173" t="s">
        <v>24</v>
      </c>
      <c r="L12" s="174"/>
      <c r="M12" s="174"/>
      <c r="N12" s="174"/>
      <c r="O12" s="174"/>
      <c r="P12" s="15"/>
      <c r="Q12" s="1"/>
    </row>
    <row r="13" spans="1:17" ht="12" customHeight="1">
      <c r="A13" s="4"/>
      <c r="B13" s="12" t="s">
        <v>50</v>
      </c>
      <c r="C13" s="2"/>
      <c r="D13" s="21" t="s">
        <v>65</v>
      </c>
      <c r="E13" s="5" t="s">
        <v>11</v>
      </c>
      <c r="F13" s="6"/>
      <c r="G13" s="6"/>
      <c r="H13" s="6"/>
      <c r="I13" s="7"/>
      <c r="J13" s="23"/>
      <c r="K13" s="173" t="s">
        <v>25</v>
      </c>
      <c r="L13" s="174"/>
      <c r="M13" s="174"/>
      <c r="N13" s="174"/>
      <c r="O13" s="174"/>
      <c r="P13" s="15"/>
      <c r="Q13" s="1"/>
    </row>
    <row r="14" spans="1:17" ht="12" customHeight="1" thickBot="1">
      <c r="A14" s="4" t="s">
        <v>61</v>
      </c>
      <c r="B14" s="12" t="s">
        <v>51</v>
      </c>
      <c r="C14" s="2"/>
      <c r="D14" s="22" t="s">
        <v>66</v>
      </c>
      <c r="E14" s="5" t="s">
        <v>12</v>
      </c>
      <c r="F14" s="6"/>
      <c r="G14" s="6"/>
      <c r="H14" s="6"/>
      <c r="I14" s="7"/>
      <c r="J14" s="23"/>
      <c r="K14" s="13" t="s">
        <v>26</v>
      </c>
      <c r="L14" s="2"/>
      <c r="M14" s="1"/>
      <c r="N14" s="1"/>
      <c r="O14" s="1"/>
      <c r="P14" s="15"/>
      <c r="Q14" s="1"/>
    </row>
    <row r="15" spans="1:20" ht="12" customHeight="1">
      <c r="A15" s="4" t="s">
        <v>62</v>
      </c>
      <c r="B15" s="12" t="s">
        <v>52</v>
      </c>
      <c r="C15" s="2"/>
      <c r="D15" s="1"/>
      <c r="E15" s="5" t="s">
        <v>13</v>
      </c>
      <c r="F15" s="6"/>
      <c r="G15" s="6"/>
      <c r="H15" s="6"/>
      <c r="I15" s="7"/>
      <c r="J15" s="23"/>
      <c r="K15" s="173" t="s">
        <v>27</v>
      </c>
      <c r="L15" s="174"/>
      <c r="M15" s="174"/>
      <c r="N15" s="174"/>
      <c r="O15" s="174"/>
      <c r="P15" s="15"/>
      <c r="Q15" s="1"/>
      <c r="S15" s="203"/>
      <c r="T15" s="203"/>
    </row>
    <row r="16" spans="1:20" ht="12" customHeight="1">
      <c r="A16" s="4"/>
      <c r="B16" s="12" t="s">
        <v>53</v>
      </c>
      <c r="C16" s="2"/>
      <c r="D16" s="1"/>
      <c r="E16" s="5" t="s">
        <v>14</v>
      </c>
      <c r="F16" s="6"/>
      <c r="G16" s="6"/>
      <c r="H16" s="6"/>
      <c r="I16" s="7"/>
      <c r="J16" s="23"/>
      <c r="K16" s="173" t="s">
        <v>28</v>
      </c>
      <c r="L16" s="174"/>
      <c r="M16" s="174"/>
      <c r="N16" s="174"/>
      <c r="O16" s="174"/>
      <c r="P16" s="15"/>
      <c r="Q16" s="1"/>
      <c r="S16" s="203"/>
      <c r="T16" s="203"/>
    </row>
    <row r="17" spans="1:20" ht="12" customHeight="1">
      <c r="A17" s="4"/>
      <c r="B17" s="12" t="s">
        <v>54</v>
      </c>
      <c r="C17" s="2"/>
      <c r="D17" s="1"/>
      <c r="E17" s="5" t="s">
        <v>15</v>
      </c>
      <c r="F17" s="6"/>
      <c r="G17" s="6"/>
      <c r="H17" s="6"/>
      <c r="I17" s="7"/>
      <c r="J17" s="23"/>
      <c r="K17" s="173" t="s">
        <v>29</v>
      </c>
      <c r="L17" s="174"/>
      <c r="M17" s="174"/>
      <c r="N17" s="174"/>
      <c r="O17" s="174"/>
      <c r="P17" s="15"/>
      <c r="Q17" s="1"/>
      <c r="S17" s="203"/>
      <c r="T17" s="203"/>
    </row>
    <row r="18" spans="1:20" ht="12" customHeight="1">
      <c r="A18" s="4"/>
      <c r="B18" s="12" t="s">
        <v>55</v>
      </c>
      <c r="C18" s="2"/>
      <c r="D18" s="1"/>
      <c r="E18" s="5" t="s">
        <v>16</v>
      </c>
      <c r="F18" s="6"/>
      <c r="G18" s="6"/>
      <c r="H18" s="6"/>
      <c r="I18" s="7"/>
      <c r="J18" s="23"/>
      <c r="K18" s="173" t="s">
        <v>30</v>
      </c>
      <c r="L18" s="174"/>
      <c r="M18" s="174"/>
      <c r="N18" s="174"/>
      <c r="O18" s="174"/>
      <c r="P18" s="15"/>
      <c r="Q18" s="1"/>
      <c r="S18" s="203"/>
      <c r="T18" s="203"/>
    </row>
    <row r="19" spans="1:20" ht="12" customHeight="1">
      <c r="A19" s="4"/>
      <c r="B19" s="12" t="s">
        <v>56</v>
      </c>
      <c r="C19" s="2"/>
      <c r="D19" s="1"/>
      <c r="E19" s="173" t="s">
        <v>17</v>
      </c>
      <c r="F19" s="174"/>
      <c r="G19" s="174"/>
      <c r="H19" s="179"/>
      <c r="I19" s="180"/>
      <c r="J19" s="23"/>
      <c r="K19" s="173" t="s">
        <v>31</v>
      </c>
      <c r="L19" s="174"/>
      <c r="M19" s="174"/>
      <c r="N19" s="174"/>
      <c r="O19" s="174"/>
      <c r="P19" s="15"/>
      <c r="Q19" s="1"/>
      <c r="S19" s="203"/>
      <c r="T19" s="203"/>
    </row>
    <row r="20" spans="1:20" ht="12" customHeight="1">
      <c r="A20" s="4"/>
      <c r="B20" s="12" t="s">
        <v>57</v>
      </c>
      <c r="C20" s="2"/>
      <c r="D20" s="1"/>
      <c r="E20" s="5" t="s">
        <v>18</v>
      </c>
      <c r="F20" s="6"/>
      <c r="G20" s="6"/>
      <c r="H20" s="6"/>
      <c r="I20" s="7"/>
      <c r="J20" s="23"/>
      <c r="K20" s="184" t="s">
        <v>32</v>
      </c>
      <c r="L20" s="174"/>
      <c r="M20" s="174"/>
      <c r="N20" s="174"/>
      <c r="O20" s="174"/>
      <c r="P20" s="15"/>
      <c r="Q20" s="1"/>
      <c r="S20" s="203"/>
      <c r="T20" s="203"/>
    </row>
    <row r="21" spans="1:20" ht="12" customHeight="1">
      <c r="A21" s="4"/>
      <c r="B21" s="12" t="s">
        <v>58</v>
      </c>
      <c r="C21" s="2"/>
      <c r="D21" s="1"/>
      <c r="E21" s="173" t="s">
        <v>19</v>
      </c>
      <c r="F21" s="174"/>
      <c r="G21" s="174"/>
      <c r="H21" s="179"/>
      <c r="I21" s="180"/>
      <c r="J21" s="23"/>
      <c r="K21" s="173" t="s">
        <v>33</v>
      </c>
      <c r="L21" s="174"/>
      <c r="M21" s="174"/>
      <c r="N21" s="174"/>
      <c r="O21" s="174"/>
      <c r="P21" s="15"/>
      <c r="Q21" s="1"/>
      <c r="S21" s="203"/>
      <c r="T21" s="203"/>
    </row>
    <row r="22" spans="1:20" ht="12" customHeight="1" thickBot="1">
      <c r="A22" s="4"/>
      <c r="B22" s="12" t="s">
        <v>59</v>
      </c>
      <c r="C22" s="2"/>
      <c r="D22" s="1"/>
      <c r="E22" s="5" t="s">
        <v>20</v>
      </c>
      <c r="F22" s="6"/>
      <c r="G22" s="6"/>
      <c r="H22" s="6"/>
      <c r="I22" s="7"/>
      <c r="J22" s="23"/>
      <c r="K22" s="181" t="s">
        <v>34</v>
      </c>
      <c r="L22" s="182"/>
      <c r="M22" s="182"/>
      <c r="N22" s="182"/>
      <c r="O22" s="182"/>
      <c r="P22" s="16"/>
      <c r="Q22" s="1"/>
      <c r="S22" s="203"/>
      <c r="T22" s="203"/>
    </row>
    <row r="23" spans="1:20" ht="12" customHeight="1" thickTop="1">
      <c r="A23" s="4"/>
      <c r="B23" s="12" t="s">
        <v>60</v>
      </c>
      <c r="C23" s="2"/>
      <c r="D23" s="1"/>
      <c r="E23" s="5" t="s">
        <v>21</v>
      </c>
      <c r="F23" s="6"/>
      <c r="G23" s="6"/>
      <c r="H23" s="6"/>
      <c r="I23" s="7"/>
      <c r="J23" s="10"/>
      <c r="K23" s="1"/>
      <c r="L23" s="8"/>
      <c r="S23" s="203"/>
      <c r="T23" s="203"/>
    </row>
    <row r="24" spans="1:20" ht="12" customHeight="1">
      <c r="A24" s="4"/>
      <c r="C24" s="2"/>
      <c r="D24" s="1"/>
      <c r="E24" s="5" t="s">
        <v>40</v>
      </c>
      <c r="F24" s="6"/>
      <c r="G24" s="6"/>
      <c r="H24" s="6"/>
      <c r="I24" s="7"/>
      <c r="J24" s="10"/>
      <c r="K24" s="1"/>
      <c r="L24" s="8"/>
      <c r="S24" s="203"/>
      <c r="T24" s="203"/>
    </row>
    <row r="25" spans="1:20" ht="12" customHeight="1" thickBot="1">
      <c r="A25" s="4"/>
      <c r="C25" s="2"/>
      <c r="D25" s="1"/>
      <c r="E25" s="181" t="s">
        <v>39</v>
      </c>
      <c r="F25" s="182"/>
      <c r="G25" s="182"/>
      <c r="H25" s="182"/>
      <c r="I25" s="183"/>
      <c r="J25" s="10"/>
      <c r="K25" s="1"/>
      <c r="L25" s="8"/>
      <c r="S25" s="203"/>
      <c r="T25" s="203"/>
    </row>
    <row r="26" spans="1:12" ht="12" customHeight="1" thickTop="1">
      <c r="A26" s="4"/>
      <c r="B26" s="1"/>
      <c r="C26" s="2"/>
      <c r="D26" s="1"/>
      <c r="E26" s="10"/>
      <c r="F26" s="10"/>
      <c r="G26" s="10"/>
      <c r="H26" s="10"/>
      <c r="I26" s="10"/>
      <c r="J26" s="10"/>
      <c r="K26" s="1"/>
      <c r="L26" s="8"/>
    </row>
    <row r="27" spans="1:20" ht="12" customHeight="1">
      <c r="A27" s="4"/>
      <c r="B27" s="1"/>
      <c r="C27" s="2"/>
      <c r="D27" s="1"/>
      <c r="E27" s="10"/>
      <c r="F27" s="10"/>
      <c r="G27" s="10"/>
      <c r="H27" s="10"/>
      <c r="I27" s="10"/>
      <c r="J27" s="10"/>
      <c r="K27" s="1"/>
      <c r="L27" s="8"/>
      <c r="S27" s="203"/>
      <c r="T27" s="203"/>
    </row>
    <row r="28" spans="1:20" ht="12" customHeight="1">
      <c r="A28" s="17"/>
      <c r="B28" s="1"/>
      <c r="C28" s="2"/>
      <c r="D28" s="1"/>
      <c r="E28" s="10"/>
      <c r="F28" s="10"/>
      <c r="G28" s="10"/>
      <c r="H28" s="10"/>
      <c r="I28" s="10"/>
      <c r="J28" s="10"/>
      <c r="K28" s="1"/>
      <c r="L28" s="8"/>
      <c r="S28" s="203"/>
      <c r="T28" s="203"/>
    </row>
    <row r="29" spans="1:20" ht="12" customHeight="1" thickBot="1">
      <c r="A29" s="12"/>
      <c r="C29" s="2"/>
      <c r="E29" s="1"/>
      <c r="F29" s="1"/>
      <c r="G29" s="1"/>
      <c r="H29" s="1"/>
      <c r="I29" s="1"/>
      <c r="L29" s="8"/>
      <c r="S29" s="203"/>
      <c r="T29" s="203"/>
    </row>
    <row r="30" spans="1:20" ht="12" customHeight="1" thickTop="1">
      <c r="A30" s="162" t="s">
        <v>4</v>
      </c>
      <c r="B30" s="166" t="s">
        <v>5</v>
      </c>
      <c r="C30" s="146" t="s">
        <v>37</v>
      </c>
      <c r="D30" s="146" t="s">
        <v>2</v>
      </c>
      <c r="E30" s="146" t="s">
        <v>3</v>
      </c>
      <c r="F30" s="146" t="s">
        <v>67</v>
      </c>
      <c r="G30" s="146" t="s">
        <v>69</v>
      </c>
      <c r="H30" s="146" t="s">
        <v>38</v>
      </c>
      <c r="I30" s="146" t="s">
        <v>1</v>
      </c>
      <c r="J30" s="146" t="s">
        <v>35</v>
      </c>
      <c r="K30" s="146" t="s">
        <v>36</v>
      </c>
      <c r="L30" s="146" t="s">
        <v>6</v>
      </c>
      <c r="M30" s="154" t="s">
        <v>7</v>
      </c>
      <c r="N30" s="157" t="s">
        <v>68</v>
      </c>
      <c r="O30" s="154" t="s">
        <v>8</v>
      </c>
      <c r="P30" s="155" t="s">
        <v>0</v>
      </c>
      <c r="Q30" s="193" t="s">
        <v>9</v>
      </c>
      <c r="R30" s="204" t="s">
        <v>218</v>
      </c>
      <c r="S30" s="204" t="s">
        <v>219</v>
      </c>
      <c r="T30" s="205" t="s">
        <v>220</v>
      </c>
    </row>
    <row r="31" spans="1:20" ht="12" customHeight="1" thickBot="1">
      <c r="A31" s="163"/>
      <c r="B31" s="167"/>
      <c r="C31" s="150"/>
      <c r="D31" s="150"/>
      <c r="E31" s="150"/>
      <c r="F31" s="151"/>
      <c r="G31" s="151"/>
      <c r="H31" s="150"/>
      <c r="I31" s="150"/>
      <c r="J31" s="150"/>
      <c r="K31" s="147"/>
      <c r="L31" s="147"/>
      <c r="M31" s="150"/>
      <c r="N31" s="158"/>
      <c r="O31" s="150"/>
      <c r="P31" s="156"/>
      <c r="Q31" s="194"/>
      <c r="R31" s="206"/>
      <c r="S31" s="206"/>
      <c r="T31" s="207"/>
    </row>
    <row r="32" spans="1:20" s="9" customFormat="1" ht="27.75" customHeight="1" thickTop="1">
      <c r="A32" s="165" t="s">
        <v>70</v>
      </c>
      <c r="B32" s="164"/>
      <c r="C32" s="153" t="s">
        <v>71</v>
      </c>
      <c r="D32" s="164"/>
      <c r="E32" s="141" t="s">
        <v>72</v>
      </c>
      <c r="F32" s="148" t="s">
        <v>73</v>
      </c>
      <c r="G32" s="148"/>
      <c r="H32" s="124" t="s">
        <v>41</v>
      </c>
      <c r="I32" s="188" t="s">
        <v>74</v>
      </c>
      <c r="J32" s="26" t="s">
        <v>75</v>
      </c>
      <c r="K32" s="72" t="s">
        <v>42</v>
      </c>
      <c r="L32" s="67" t="s">
        <v>195</v>
      </c>
      <c r="M32" s="78">
        <v>885</v>
      </c>
      <c r="N32" s="79"/>
      <c r="O32" s="78">
        <v>1</v>
      </c>
      <c r="P32" s="79" t="s">
        <v>132</v>
      </c>
      <c r="Q32" s="80">
        <v>5.28</v>
      </c>
      <c r="R32" s="208">
        <v>794.3760000000001</v>
      </c>
      <c r="S32" s="208">
        <v>397.18800000000005</v>
      </c>
      <c r="T32" s="209">
        <v>0.5</v>
      </c>
    </row>
    <row r="33" spans="1:20" s="9" customFormat="1" ht="31.5" customHeight="1">
      <c r="A33" s="127"/>
      <c r="B33" s="129"/>
      <c r="C33" s="131"/>
      <c r="D33" s="129"/>
      <c r="E33" s="129"/>
      <c r="F33" s="149"/>
      <c r="G33" s="149"/>
      <c r="H33" s="125"/>
      <c r="I33" s="186"/>
      <c r="J33" s="27" t="s">
        <v>76</v>
      </c>
      <c r="K33" s="73" t="s">
        <v>43</v>
      </c>
      <c r="L33" s="67" t="s">
        <v>195</v>
      </c>
      <c r="M33" s="78">
        <v>885</v>
      </c>
      <c r="N33" s="81"/>
      <c r="O33" s="78">
        <v>1</v>
      </c>
      <c r="P33" s="81" t="s">
        <v>132</v>
      </c>
      <c r="Q33" s="80">
        <v>5.28</v>
      </c>
      <c r="R33" s="210">
        <v>1185.9</v>
      </c>
      <c r="S33" s="211">
        <v>118.59</v>
      </c>
      <c r="T33" s="212">
        <v>0.1</v>
      </c>
    </row>
    <row r="34" spans="1:20" s="9" customFormat="1" ht="28.5" customHeight="1" thickBot="1">
      <c r="A34" s="127"/>
      <c r="B34" s="129"/>
      <c r="C34" s="131"/>
      <c r="D34" s="129"/>
      <c r="E34" s="142"/>
      <c r="F34" s="149"/>
      <c r="G34" s="149"/>
      <c r="H34" s="125"/>
      <c r="I34" s="186"/>
      <c r="J34" s="28" t="s">
        <v>133</v>
      </c>
      <c r="K34" s="74" t="s">
        <v>44</v>
      </c>
      <c r="L34" s="67" t="s">
        <v>195</v>
      </c>
      <c r="M34" s="78">
        <v>885</v>
      </c>
      <c r="N34" s="81"/>
      <c r="O34" s="78">
        <v>1</v>
      </c>
      <c r="P34" s="81" t="s">
        <v>132</v>
      </c>
      <c r="Q34" s="80">
        <v>5.28</v>
      </c>
      <c r="R34" s="210">
        <v>7814.55</v>
      </c>
      <c r="S34" s="211">
        <v>7814.55</v>
      </c>
      <c r="T34" s="212">
        <v>1</v>
      </c>
    </row>
    <row r="35" spans="1:20" ht="93" customHeight="1">
      <c r="A35" s="112"/>
      <c r="B35" s="118" t="s">
        <v>83</v>
      </c>
      <c r="C35" s="103" t="s">
        <v>84</v>
      </c>
      <c r="D35" s="121"/>
      <c r="E35" s="134" t="s">
        <v>72</v>
      </c>
      <c r="F35" s="103" t="s">
        <v>73</v>
      </c>
      <c r="G35" s="98"/>
      <c r="H35" s="103" t="s">
        <v>179</v>
      </c>
      <c r="I35" s="195" t="s">
        <v>165</v>
      </c>
      <c r="J35" s="26" t="s">
        <v>139</v>
      </c>
      <c r="K35" s="46" t="s">
        <v>181</v>
      </c>
      <c r="L35" s="67" t="s">
        <v>202</v>
      </c>
      <c r="M35" s="78">
        <v>4215</v>
      </c>
      <c r="N35" s="24"/>
      <c r="O35" s="78">
        <v>4</v>
      </c>
      <c r="P35" s="25" t="s">
        <v>132</v>
      </c>
      <c r="Q35" s="80">
        <v>5.28</v>
      </c>
      <c r="R35" s="210">
        <v>44510.4</v>
      </c>
      <c r="S35" s="211">
        <v>22255.2</v>
      </c>
      <c r="T35" s="213">
        <v>0.5</v>
      </c>
    </row>
    <row r="36" spans="1:20" ht="42.75" customHeight="1">
      <c r="A36" s="113"/>
      <c r="B36" s="126"/>
      <c r="C36" s="104"/>
      <c r="D36" s="122"/>
      <c r="E36" s="134"/>
      <c r="F36" s="104"/>
      <c r="G36" s="113"/>
      <c r="H36" s="196"/>
      <c r="I36" s="137"/>
      <c r="J36" s="36" t="s">
        <v>140</v>
      </c>
      <c r="K36" s="47" t="s">
        <v>182</v>
      </c>
      <c r="L36" s="67" t="s">
        <v>202</v>
      </c>
      <c r="M36" s="78">
        <v>9569</v>
      </c>
      <c r="N36" s="24"/>
      <c r="O36" s="78">
        <v>4</v>
      </c>
      <c r="P36" s="25" t="s">
        <v>132</v>
      </c>
      <c r="Q36" s="80">
        <v>5.28</v>
      </c>
      <c r="R36" s="210">
        <v>35122.0576</v>
      </c>
      <c r="S36" s="211">
        <v>17561.0288</v>
      </c>
      <c r="T36" s="213">
        <v>0.5</v>
      </c>
    </row>
    <row r="37" spans="1:20" ht="42" customHeight="1">
      <c r="A37" s="113"/>
      <c r="B37" s="126"/>
      <c r="C37" s="104"/>
      <c r="D37" s="122"/>
      <c r="E37" s="134"/>
      <c r="F37" s="104"/>
      <c r="G37" s="113"/>
      <c r="H37" s="196"/>
      <c r="I37" s="137"/>
      <c r="J37" s="27" t="s">
        <v>112</v>
      </c>
      <c r="K37" s="47" t="s">
        <v>183</v>
      </c>
      <c r="L37" s="67" t="s">
        <v>202</v>
      </c>
      <c r="M37" s="78">
        <v>9569</v>
      </c>
      <c r="N37" s="24"/>
      <c r="O37" s="78">
        <v>4</v>
      </c>
      <c r="P37" s="25" t="s">
        <v>132</v>
      </c>
      <c r="Q37" s="80">
        <v>5.28</v>
      </c>
      <c r="R37" s="210">
        <v>34356.5376</v>
      </c>
      <c r="S37" s="211">
        <v>17178.2688</v>
      </c>
      <c r="T37" s="213">
        <v>0.5</v>
      </c>
    </row>
    <row r="38" spans="1:20" ht="37.5" customHeight="1" thickBot="1">
      <c r="A38" s="114"/>
      <c r="B38" s="97"/>
      <c r="C38" s="105"/>
      <c r="D38" s="152"/>
      <c r="E38" s="134"/>
      <c r="F38" s="105"/>
      <c r="G38" s="114"/>
      <c r="H38" s="197"/>
      <c r="I38" s="138"/>
      <c r="J38" s="28" t="s">
        <v>141</v>
      </c>
      <c r="K38" s="48" t="s">
        <v>184</v>
      </c>
      <c r="L38" s="67" t="s">
        <v>202</v>
      </c>
      <c r="M38" s="78">
        <v>9569</v>
      </c>
      <c r="N38" s="24"/>
      <c r="O38" s="78">
        <v>4</v>
      </c>
      <c r="P38" s="25" t="s">
        <v>132</v>
      </c>
      <c r="Q38" s="80">
        <v>5.28</v>
      </c>
      <c r="R38" s="210">
        <v>69570.45760000001</v>
      </c>
      <c r="S38" s="211">
        <v>34785.228800000004</v>
      </c>
      <c r="T38" s="213">
        <v>0.5</v>
      </c>
    </row>
    <row r="39" spans="1:20" ht="49.5" customHeight="1" thickBot="1">
      <c r="A39" s="44"/>
      <c r="B39" s="45" t="s">
        <v>83</v>
      </c>
      <c r="C39" s="61" t="s">
        <v>86</v>
      </c>
      <c r="D39" s="42"/>
      <c r="E39" s="61" t="s">
        <v>72</v>
      </c>
      <c r="F39" s="61" t="s">
        <v>73</v>
      </c>
      <c r="G39" s="39"/>
      <c r="H39" s="61" t="s">
        <v>151</v>
      </c>
      <c r="I39" s="56" t="s">
        <v>166</v>
      </c>
      <c r="J39" s="35" t="s">
        <v>200</v>
      </c>
      <c r="K39" s="49" t="s">
        <v>152</v>
      </c>
      <c r="L39" s="68" t="s">
        <v>209</v>
      </c>
      <c r="M39" s="78">
        <v>4215</v>
      </c>
      <c r="N39" s="24"/>
      <c r="O39" s="78">
        <v>12</v>
      </c>
      <c r="P39" s="25" t="s">
        <v>132</v>
      </c>
      <c r="Q39" s="80">
        <v>5.28</v>
      </c>
      <c r="R39" s="210">
        <v>22376.592000000004</v>
      </c>
      <c r="S39" s="211">
        <v>2237.6592000000005</v>
      </c>
      <c r="T39" s="213">
        <v>0.1</v>
      </c>
    </row>
    <row r="40" spans="1:20" ht="42" customHeight="1">
      <c r="A40" s="112"/>
      <c r="B40" s="118" t="s">
        <v>83</v>
      </c>
      <c r="C40" s="103" t="s">
        <v>87</v>
      </c>
      <c r="D40" s="121"/>
      <c r="E40" s="104" t="s">
        <v>72</v>
      </c>
      <c r="F40" s="103" t="s">
        <v>73</v>
      </c>
      <c r="G40" s="98"/>
      <c r="H40" s="103" t="s">
        <v>45</v>
      </c>
      <c r="I40" s="136" t="s">
        <v>167</v>
      </c>
      <c r="J40" s="26" t="s">
        <v>115</v>
      </c>
      <c r="K40" s="46" t="s">
        <v>153</v>
      </c>
      <c r="L40" s="67" t="s">
        <v>216</v>
      </c>
      <c r="M40" s="86">
        <v>1259</v>
      </c>
      <c r="N40" s="24"/>
      <c r="O40" s="78">
        <v>1</v>
      </c>
      <c r="P40" s="25" t="s">
        <v>132</v>
      </c>
      <c r="Q40" s="80">
        <v>5.28</v>
      </c>
      <c r="R40" s="210">
        <v>1155.2584000000002</v>
      </c>
      <c r="S40" s="211">
        <v>577.6292000000001</v>
      </c>
      <c r="T40" s="213">
        <v>0.5</v>
      </c>
    </row>
    <row r="41" spans="1:20" ht="36.75" customHeight="1">
      <c r="A41" s="113"/>
      <c r="B41" s="126"/>
      <c r="C41" s="104"/>
      <c r="D41" s="122"/>
      <c r="E41" s="104"/>
      <c r="F41" s="104"/>
      <c r="G41" s="99"/>
      <c r="H41" s="104"/>
      <c r="I41" s="137"/>
      <c r="J41" s="27" t="s">
        <v>149</v>
      </c>
      <c r="K41" s="47" t="s">
        <v>185</v>
      </c>
      <c r="L41" s="67" t="s">
        <v>216</v>
      </c>
      <c r="M41" s="86">
        <v>1259</v>
      </c>
      <c r="N41" s="24"/>
      <c r="O41" s="78">
        <v>1</v>
      </c>
      <c r="P41" s="25" t="s">
        <v>132</v>
      </c>
      <c r="Q41" s="80">
        <v>5.28</v>
      </c>
      <c r="R41" s="210">
        <v>1661.88</v>
      </c>
      <c r="S41" s="211">
        <v>166.18800000000002</v>
      </c>
      <c r="T41" s="213">
        <v>0.1</v>
      </c>
    </row>
    <row r="42" spans="1:20" ht="39" customHeight="1" thickBot="1">
      <c r="A42" s="117"/>
      <c r="B42" s="97"/>
      <c r="C42" s="105"/>
      <c r="D42" s="122"/>
      <c r="E42" s="104"/>
      <c r="F42" s="105"/>
      <c r="G42" s="102"/>
      <c r="H42" s="105"/>
      <c r="I42" s="138"/>
      <c r="J42" s="28" t="s">
        <v>116</v>
      </c>
      <c r="K42" s="48" t="s">
        <v>186</v>
      </c>
      <c r="L42" s="67" t="s">
        <v>216</v>
      </c>
      <c r="M42" s="86">
        <v>1259</v>
      </c>
      <c r="N42" s="24"/>
      <c r="O42" s="78">
        <v>1</v>
      </c>
      <c r="P42" s="25" t="s">
        <v>132</v>
      </c>
      <c r="Q42" s="80">
        <v>5.28</v>
      </c>
      <c r="R42" s="210">
        <v>11116.97</v>
      </c>
      <c r="S42" s="211">
        <v>11116.97</v>
      </c>
      <c r="T42" s="213">
        <v>1</v>
      </c>
    </row>
    <row r="43" spans="1:20" s="9" customFormat="1" ht="47.25" customHeight="1" thickTop="1">
      <c r="A43" s="165" t="s">
        <v>70</v>
      </c>
      <c r="B43" s="164"/>
      <c r="C43" s="153" t="s">
        <v>78</v>
      </c>
      <c r="D43" s="141"/>
      <c r="E43" s="141" t="s">
        <v>72</v>
      </c>
      <c r="F43" s="148" t="s">
        <v>73</v>
      </c>
      <c r="G43" s="148"/>
      <c r="H43" s="124" t="s">
        <v>180</v>
      </c>
      <c r="I43" s="188" t="s">
        <v>168</v>
      </c>
      <c r="J43" s="26" t="s">
        <v>134</v>
      </c>
      <c r="K43" s="64" t="s">
        <v>187</v>
      </c>
      <c r="L43" s="67" t="s">
        <v>194</v>
      </c>
      <c r="M43" s="78">
        <v>621</v>
      </c>
      <c r="N43" s="81"/>
      <c r="O43" s="78">
        <v>1</v>
      </c>
      <c r="P43" s="81" t="s">
        <v>132</v>
      </c>
      <c r="Q43" s="82">
        <v>9.37</v>
      </c>
      <c r="R43" s="210">
        <v>1014.0309</v>
      </c>
      <c r="S43" s="211">
        <v>507.01545</v>
      </c>
      <c r="T43" s="209">
        <v>0.5</v>
      </c>
    </row>
    <row r="44" spans="1:20" s="9" customFormat="1" ht="24.75" customHeight="1">
      <c r="A44" s="127"/>
      <c r="B44" s="133"/>
      <c r="C44" s="131"/>
      <c r="D44" s="129"/>
      <c r="E44" s="129"/>
      <c r="F44" s="149"/>
      <c r="G44" s="149"/>
      <c r="H44" s="125"/>
      <c r="I44" s="189"/>
      <c r="J44" s="27" t="s">
        <v>109</v>
      </c>
      <c r="K44" s="75" t="s">
        <v>188</v>
      </c>
      <c r="L44" s="67" t="s">
        <v>194</v>
      </c>
      <c r="M44" s="78">
        <v>621</v>
      </c>
      <c r="N44" s="81"/>
      <c r="O44" s="78">
        <v>1</v>
      </c>
      <c r="P44" s="81" t="s">
        <v>132</v>
      </c>
      <c r="Q44" s="82">
        <v>9.37</v>
      </c>
      <c r="R44" s="210">
        <v>1454.6924999999999</v>
      </c>
      <c r="S44" s="211">
        <v>145.46925</v>
      </c>
      <c r="T44" s="212">
        <v>0.1</v>
      </c>
    </row>
    <row r="45" spans="1:20" s="9" customFormat="1" ht="27" customHeight="1">
      <c r="A45" s="127"/>
      <c r="B45" s="133"/>
      <c r="C45" s="131"/>
      <c r="D45" s="129"/>
      <c r="E45" s="129"/>
      <c r="F45" s="149"/>
      <c r="G45" s="149"/>
      <c r="H45" s="125"/>
      <c r="I45" s="189"/>
      <c r="J45" s="36" t="s">
        <v>135</v>
      </c>
      <c r="K45" s="75" t="s">
        <v>189</v>
      </c>
      <c r="L45" s="67" t="s">
        <v>194</v>
      </c>
      <c r="M45" s="78">
        <v>621</v>
      </c>
      <c r="N45" s="81"/>
      <c r="O45" s="78">
        <v>1</v>
      </c>
      <c r="P45" s="81" t="s">
        <v>132</v>
      </c>
      <c r="Q45" s="82">
        <v>9.37</v>
      </c>
      <c r="R45" s="210">
        <v>1082.3409</v>
      </c>
      <c r="S45" s="211">
        <v>1082.3409</v>
      </c>
      <c r="T45" s="212">
        <v>1</v>
      </c>
    </row>
    <row r="46" spans="1:20" s="9" customFormat="1" ht="27.75" customHeight="1">
      <c r="A46" s="127"/>
      <c r="B46" s="133"/>
      <c r="C46" s="131"/>
      <c r="D46" s="129"/>
      <c r="E46" s="129"/>
      <c r="F46" s="149"/>
      <c r="G46" s="149"/>
      <c r="H46" s="125"/>
      <c r="I46" s="189"/>
      <c r="J46" s="32" t="s">
        <v>148</v>
      </c>
      <c r="K46" s="75" t="s">
        <v>190</v>
      </c>
      <c r="L46" s="67" t="s">
        <v>194</v>
      </c>
      <c r="M46" s="78">
        <v>621</v>
      </c>
      <c r="N46" s="81"/>
      <c r="O46" s="78">
        <v>1</v>
      </c>
      <c r="P46" s="81" t="s">
        <v>132</v>
      </c>
      <c r="Q46" s="82">
        <v>9.37</v>
      </c>
      <c r="R46" s="210">
        <v>8023.32</v>
      </c>
      <c r="S46" s="211">
        <v>8023.32</v>
      </c>
      <c r="T46" s="212">
        <v>1</v>
      </c>
    </row>
    <row r="47" spans="1:20" s="9" customFormat="1" ht="27" customHeight="1" thickBot="1">
      <c r="A47" s="127"/>
      <c r="B47" s="133"/>
      <c r="C47" s="131"/>
      <c r="D47" s="142"/>
      <c r="E47" s="142"/>
      <c r="F47" s="149"/>
      <c r="G47" s="149"/>
      <c r="H47" s="125"/>
      <c r="I47" s="190"/>
      <c r="J47" s="33" t="s">
        <v>136</v>
      </c>
      <c r="K47" s="76" t="s">
        <v>191</v>
      </c>
      <c r="L47" s="67" t="s">
        <v>194</v>
      </c>
      <c r="M47" s="78">
        <v>621</v>
      </c>
      <c r="N47" s="81"/>
      <c r="O47" s="78">
        <v>1</v>
      </c>
      <c r="P47" s="81" t="s">
        <v>132</v>
      </c>
      <c r="Q47" s="82">
        <v>9.37</v>
      </c>
      <c r="R47" s="210">
        <v>465.50159999999994</v>
      </c>
      <c r="S47" s="211">
        <v>465.50159999999994</v>
      </c>
      <c r="T47" s="212">
        <v>1</v>
      </c>
    </row>
    <row r="48" spans="1:20" s="9" customFormat="1" ht="48.75" customHeight="1" thickTop="1">
      <c r="A48" s="168" t="s">
        <v>70</v>
      </c>
      <c r="B48" s="170"/>
      <c r="C48" s="172" t="s">
        <v>80</v>
      </c>
      <c r="D48" s="108"/>
      <c r="E48" s="108" t="s">
        <v>72</v>
      </c>
      <c r="F48" s="109" t="s">
        <v>73</v>
      </c>
      <c r="G48" s="106"/>
      <c r="H48" s="110" t="s">
        <v>95</v>
      </c>
      <c r="I48" s="191" t="s">
        <v>169</v>
      </c>
      <c r="J48" s="26" t="s">
        <v>137</v>
      </c>
      <c r="K48" s="64" t="s">
        <v>154</v>
      </c>
      <c r="L48" s="67" t="s">
        <v>210</v>
      </c>
      <c r="M48" s="86">
        <v>1933</v>
      </c>
      <c r="N48" s="83"/>
      <c r="O48" s="78">
        <v>1</v>
      </c>
      <c r="P48" s="83" t="s">
        <v>132</v>
      </c>
      <c r="Q48" s="82">
        <v>9.37</v>
      </c>
      <c r="R48" s="210">
        <v>18112.21</v>
      </c>
      <c r="S48" s="211">
        <v>5433.663</v>
      </c>
      <c r="T48" s="214">
        <v>0.3</v>
      </c>
    </row>
    <row r="49" spans="1:20" s="9" customFormat="1" ht="45" customHeight="1" thickBot="1">
      <c r="A49" s="169"/>
      <c r="B49" s="171"/>
      <c r="C49" s="172"/>
      <c r="D49" s="108"/>
      <c r="E49" s="108"/>
      <c r="F49" s="108"/>
      <c r="G49" s="107"/>
      <c r="H49" s="111"/>
      <c r="I49" s="192"/>
      <c r="J49" s="28" t="s">
        <v>138</v>
      </c>
      <c r="K49" s="65" t="s">
        <v>155</v>
      </c>
      <c r="L49" s="67" t="s">
        <v>210</v>
      </c>
      <c r="M49" s="86">
        <v>1933</v>
      </c>
      <c r="N49" s="83"/>
      <c r="O49" s="78">
        <v>1</v>
      </c>
      <c r="P49" s="83" t="s">
        <v>132</v>
      </c>
      <c r="Q49" s="82">
        <v>9.37</v>
      </c>
      <c r="R49" s="210">
        <v>18112.21</v>
      </c>
      <c r="S49" s="211">
        <v>1811.221</v>
      </c>
      <c r="T49" s="212">
        <v>0.1</v>
      </c>
    </row>
    <row r="50" spans="1:20" ht="49.5" customHeight="1" thickBot="1">
      <c r="A50" s="53" t="s">
        <v>70</v>
      </c>
      <c r="B50" s="54"/>
      <c r="C50" s="55" t="s">
        <v>81</v>
      </c>
      <c r="D50" s="54"/>
      <c r="E50" s="62" t="s">
        <v>72</v>
      </c>
      <c r="F50" s="62" t="s">
        <v>73</v>
      </c>
      <c r="G50" s="54"/>
      <c r="H50" s="63" t="s">
        <v>96</v>
      </c>
      <c r="I50" s="57" t="s">
        <v>170</v>
      </c>
      <c r="J50" s="38" t="s">
        <v>164</v>
      </c>
      <c r="K50" s="77" t="s">
        <v>118</v>
      </c>
      <c r="L50" s="67" t="s">
        <v>210</v>
      </c>
      <c r="M50" s="86">
        <v>1933</v>
      </c>
      <c r="N50" s="84"/>
      <c r="O50" s="78">
        <v>1</v>
      </c>
      <c r="P50" s="78" t="s">
        <v>199</v>
      </c>
      <c r="Q50" s="82">
        <v>9.37</v>
      </c>
      <c r="R50" s="210">
        <v>9056.105</v>
      </c>
      <c r="S50" s="211">
        <v>905.6105</v>
      </c>
      <c r="T50" s="215">
        <v>0.1</v>
      </c>
    </row>
    <row r="51" spans="1:20" ht="33.75" customHeight="1">
      <c r="A51" s="112"/>
      <c r="B51" s="118" t="s">
        <v>90</v>
      </c>
      <c r="C51" s="159" t="s">
        <v>91</v>
      </c>
      <c r="D51" s="121"/>
      <c r="E51" s="115" t="s">
        <v>72</v>
      </c>
      <c r="F51" s="103" t="s">
        <v>73</v>
      </c>
      <c r="G51" s="98"/>
      <c r="H51" s="103" t="s">
        <v>97</v>
      </c>
      <c r="I51" s="136" t="s">
        <v>171</v>
      </c>
      <c r="J51" s="34" t="s">
        <v>143</v>
      </c>
      <c r="K51" s="46" t="s">
        <v>119</v>
      </c>
      <c r="L51" s="69" t="s">
        <v>211</v>
      </c>
      <c r="M51" s="86">
        <v>6714</v>
      </c>
      <c r="N51" s="24"/>
      <c r="O51" s="78">
        <v>1</v>
      </c>
      <c r="P51" s="25" t="s">
        <v>132</v>
      </c>
      <c r="Q51" s="82">
        <v>9.37</v>
      </c>
      <c r="R51" s="216">
        <v>13906.7082</v>
      </c>
      <c r="S51" s="211">
        <v>6953.3541</v>
      </c>
      <c r="T51" s="213">
        <v>0.5</v>
      </c>
    </row>
    <row r="52" spans="1:20" ht="30" customHeight="1">
      <c r="A52" s="119"/>
      <c r="B52" s="126"/>
      <c r="C52" s="160"/>
      <c r="D52" s="122"/>
      <c r="E52" s="104"/>
      <c r="F52" s="104"/>
      <c r="G52" s="99"/>
      <c r="H52" s="104"/>
      <c r="I52" s="137"/>
      <c r="J52" s="27" t="s">
        <v>144</v>
      </c>
      <c r="K52" s="47" t="s">
        <v>120</v>
      </c>
      <c r="L52" s="69" t="s">
        <v>211</v>
      </c>
      <c r="M52" s="86">
        <v>6714</v>
      </c>
      <c r="N52" s="24"/>
      <c r="O52" s="78">
        <v>1</v>
      </c>
      <c r="P52" s="25" t="s">
        <v>132</v>
      </c>
      <c r="Q52" s="82">
        <v>9.37</v>
      </c>
      <c r="R52" s="216">
        <v>15727.544999999998</v>
      </c>
      <c r="S52" s="211">
        <v>1572.7545</v>
      </c>
      <c r="T52" s="213">
        <v>0.1</v>
      </c>
    </row>
    <row r="53" spans="1:20" ht="38.25" customHeight="1" thickBot="1">
      <c r="A53" s="120"/>
      <c r="B53" s="97"/>
      <c r="C53" s="161"/>
      <c r="D53" s="123"/>
      <c r="E53" s="116"/>
      <c r="F53" s="105"/>
      <c r="G53" s="102"/>
      <c r="H53" s="105"/>
      <c r="I53" s="138"/>
      <c r="J53" s="33" t="s">
        <v>145</v>
      </c>
      <c r="K53" s="48" t="s">
        <v>121</v>
      </c>
      <c r="L53" s="69" t="s">
        <v>211</v>
      </c>
      <c r="M53" s="86">
        <v>6714</v>
      </c>
      <c r="N53" s="24"/>
      <c r="O53" s="78">
        <v>1</v>
      </c>
      <c r="P53" s="25" t="s">
        <v>132</v>
      </c>
      <c r="Q53" s="82">
        <v>9.37</v>
      </c>
      <c r="R53" s="216">
        <v>62910.18</v>
      </c>
      <c r="S53" s="211">
        <v>62910.18</v>
      </c>
      <c r="T53" s="213">
        <v>1</v>
      </c>
    </row>
    <row r="54" spans="1:20" ht="134.25" customHeight="1" thickBot="1">
      <c r="A54" s="44"/>
      <c r="B54" s="45" t="s">
        <v>90</v>
      </c>
      <c r="C54" s="40" t="s">
        <v>92</v>
      </c>
      <c r="D54" s="42"/>
      <c r="E54" s="60" t="s">
        <v>72</v>
      </c>
      <c r="F54" s="61" t="s">
        <v>73</v>
      </c>
      <c r="G54" s="39"/>
      <c r="H54" s="61" t="s">
        <v>98</v>
      </c>
      <c r="I54" s="58" t="s">
        <v>192</v>
      </c>
      <c r="J54" s="50" t="s">
        <v>150</v>
      </c>
      <c r="K54" s="49" t="s">
        <v>122</v>
      </c>
      <c r="L54" s="69" t="s">
        <v>211</v>
      </c>
      <c r="M54" s="86">
        <v>6714</v>
      </c>
      <c r="N54" s="24"/>
      <c r="O54" s="78">
        <v>12</v>
      </c>
      <c r="P54" s="25" t="s">
        <v>132</v>
      </c>
      <c r="Q54" s="82">
        <v>9.37</v>
      </c>
      <c r="R54" s="210">
        <v>754922.16</v>
      </c>
      <c r="S54" s="211">
        <v>452953.2959999999</v>
      </c>
      <c r="T54" s="213">
        <v>0.6</v>
      </c>
    </row>
    <row r="55" spans="1:20" ht="33.75" customHeight="1">
      <c r="A55" s="112"/>
      <c r="B55" s="118" t="s">
        <v>90</v>
      </c>
      <c r="C55" s="103" t="s">
        <v>93</v>
      </c>
      <c r="D55" s="121"/>
      <c r="E55" s="115" t="s">
        <v>72</v>
      </c>
      <c r="F55" s="103" t="s">
        <v>73</v>
      </c>
      <c r="G55" s="98"/>
      <c r="H55" s="103" t="s">
        <v>99</v>
      </c>
      <c r="I55" s="198" t="s">
        <v>172</v>
      </c>
      <c r="J55" s="26" t="s">
        <v>146</v>
      </c>
      <c r="K55" s="46" t="s">
        <v>123</v>
      </c>
      <c r="L55" s="67" t="s">
        <v>212</v>
      </c>
      <c r="M55" s="78">
        <v>671</v>
      </c>
      <c r="N55" s="24"/>
      <c r="O55" s="78">
        <v>1</v>
      </c>
      <c r="P55" s="25" t="s">
        <v>132</v>
      </c>
      <c r="Q55" s="82">
        <v>9.37</v>
      </c>
      <c r="R55" s="210">
        <v>1095.6759</v>
      </c>
      <c r="S55" s="211">
        <v>547.83795</v>
      </c>
      <c r="T55" s="213">
        <v>0.5</v>
      </c>
    </row>
    <row r="56" spans="1:20" ht="52.5" customHeight="1">
      <c r="A56" s="119"/>
      <c r="B56" s="126"/>
      <c r="C56" s="104"/>
      <c r="D56" s="122"/>
      <c r="E56" s="104"/>
      <c r="F56" s="104"/>
      <c r="G56" s="99"/>
      <c r="H56" s="104"/>
      <c r="I56" s="199"/>
      <c r="J56" s="27" t="s">
        <v>147</v>
      </c>
      <c r="K56" s="47" t="s">
        <v>156</v>
      </c>
      <c r="L56" s="67" t="s">
        <v>212</v>
      </c>
      <c r="M56" s="78">
        <v>671</v>
      </c>
      <c r="N56" s="24"/>
      <c r="O56" s="78">
        <v>1</v>
      </c>
      <c r="P56" s="25" t="s">
        <v>132</v>
      </c>
      <c r="Q56" s="82">
        <v>9.37</v>
      </c>
      <c r="R56" s="210">
        <v>1571.8174999999999</v>
      </c>
      <c r="S56" s="211">
        <v>157.18175</v>
      </c>
      <c r="T56" s="213">
        <v>0.1</v>
      </c>
    </row>
    <row r="57" spans="1:20" ht="23.25" customHeight="1">
      <c r="A57" s="119"/>
      <c r="B57" s="126"/>
      <c r="C57" s="104"/>
      <c r="D57" s="122"/>
      <c r="E57" s="104"/>
      <c r="F57" s="104"/>
      <c r="G57" s="99"/>
      <c r="H57" s="104"/>
      <c r="I57" s="199"/>
      <c r="J57" s="36" t="s">
        <v>135</v>
      </c>
      <c r="K57" s="47" t="s">
        <v>157</v>
      </c>
      <c r="L57" s="67" t="s">
        <v>212</v>
      </c>
      <c r="M57" s="78">
        <v>671</v>
      </c>
      <c r="N57" s="24"/>
      <c r="O57" s="78">
        <v>1</v>
      </c>
      <c r="P57" s="25" t="s">
        <v>132</v>
      </c>
      <c r="Q57" s="82">
        <v>9.37</v>
      </c>
      <c r="R57" s="210">
        <v>1169.4859</v>
      </c>
      <c r="S57" s="211">
        <v>1169.4859</v>
      </c>
      <c r="T57" s="213">
        <v>1</v>
      </c>
    </row>
    <row r="58" spans="1:20" ht="30" customHeight="1">
      <c r="A58" s="119"/>
      <c r="B58" s="126"/>
      <c r="C58" s="104"/>
      <c r="D58" s="122"/>
      <c r="E58" s="104"/>
      <c r="F58" s="104"/>
      <c r="G58" s="99"/>
      <c r="H58" s="104"/>
      <c r="I58" s="199"/>
      <c r="J58" s="32" t="s">
        <v>142</v>
      </c>
      <c r="K58" s="47" t="s">
        <v>158</v>
      </c>
      <c r="L58" s="67" t="s">
        <v>212</v>
      </c>
      <c r="M58" s="78">
        <v>671</v>
      </c>
      <c r="N58" s="24"/>
      <c r="O58" s="78">
        <v>1</v>
      </c>
      <c r="P58" s="25" t="s">
        <v>132</v>
      </c>
      <c r="Q58" s="82">
        <v>9.37</v>
      </c>
      <c r="R58" s="210">
        <v>8669.32</v>
      </c>
      <c r="S58" s="211">
        <v>8669.32</v>
      </c>
      <c r="T58" s="213">
        <v>1</v>
      </c>
    </row>
    <row r="59" spans="1:20" ht="28.5" customHeight="1" thickBot="1">
      <c r="A59" s="119"/>
      <c r="B59" s="126"/>
      <c r="C59" s="104"/>
      <c r="D59" s="122"/>
      <c r="E59" s="104"/>
      <c r="F59" s="104"/>
      <c r="G59" s="99"/>
      <c r="H59" s="104"/>
      <c r="I59" s="200"/>
      <c r="J59" s="33" t="s">
        <v>136</v>
      </c>
      <c r="K59" s="48" t="s">
        <v>159</v>
      </c>
      <c r="L59" s="67" t="s">
        <v>212</v>
      </c>
      <c r="M59" s="78">
        <v>671</v>
      </c>
      <c r="N59" s="24"/>
      <c r="O59" s="78">
        <v>1</v>
      </c>
      <c r="P59" s="25" t="s">
        <v>132</v>
      </c>
      <c r="Q59" s="82">
        <v>9.37</v>
      </c>
      <c r="R59" s="210">
        <v>502.98159999999996</v>
      </c>
      <c r="S59" s="211">
        <v>502.98159999999996</v>
      </c>
      <c r="T59" s="217">
        <v>1</v>
      </c>
    </row>
    <row r="60" spans="1:20" s="9" customFormat="1" ht="49.5" customHeight="1" thickBot="1" thickTop="1">
      <c r="A60" s="31" t="s">
        <v>70</v>
      </c>
      <c r="B60" s="31"/>
      <c r="C60" s="52" t="s">
        <v>79</v>
      </c>
      <c r="D60" s="31"/>
      <c r="E60" s="31" t="s">
        <v>72</v>
      </c>
      <c r="F60" s="31" t="s">
        <v>73</v>
      </c>
      <c r="G60" s="31"/>
      <c r="H60" s="71" t="s">
        <v>100</v>
      </c>
      <c r="I60" s="31" t="s">
        <v>173</v>
      </c>
      <c r="J60" s="35" t="s">
        <v>110</v>
      </c>
      <c r="K60" s="66" t="s">
        <v>160</v>
      </c>
      <c r="L60" s="68" t="s">
        <v>217</v>
      </c>
      <c r="M60" s="86">
        <v>1292</v>
      </c>
      <c r="N60" s="85"/>
      <c r="O60" s="78">
        <v>1</v>
      </c>
      <c r="P60" s="85" t="s">
        <v>132</v>
      </c>
      <c r="Q60" s="82">
        <v>9.37</v>
      </c>
      <c r="R60" s="218">
        <v>6078.86</v>
      </c>
      <c r="S60" s="218">
        <v>6078.86</v>
      </c>
      <c r="T60" s="96">
        <v>1</v>
      </c>
    </row>
    <row r="61" spans="1:20" s="9" customFormat="1" ht="27" customHeight="1" thickTop="1">
      <c r="A61" s="127" t="s">
        <v>70</v>
      </c>
      <c r="B61" s="128"/>
      <c r="C61" s="130" t="s">
        <v>77</v>
      </c>
      <c r="D61" s="132"/>
      <c r="E61" s="128" t="s">
        <v>72</v>
      </c>
      <c r="F61" s="108" t="s">
        <v>73</v>
      </c>
      <c r="G61" s="108"/>
      <c r="H61" s="187" t="s">
        <v>101</v>
      </c>
      <c r="I61" s="185" t="s">
        <v>193</v>
      </c>
      <c r="J61" s="29" t="s">
        <v>107</v>
      </c>
      <c r="K61" s="72" t="s">
        <v>161</v>
      </c>
      <c r="L61" s="68" t="s">
        <v>195</v>
      </c>
      <c r="M61" s="78">
        <v>885</v>
      </c>
      <c r="N61" s="79"/>
      <c r="O61" s="78">
        <v>1</v>
      </c>
      <c r="P61" s="81" t="s">
        <v>132</v>
      </c>
      <c r="Q61" s="82">
        <v>9.37</v>
      </c>
      <c r="R61" s="210">
        <v>4146.224999999999</v>
      </c>
      <c r="S61" s="211">
        <v>2902.3574999999996</v>
      </c>
      <c r="T61" s="209">
        <v>0.7</v>
      </c>
    </row>
    <row r="62" spans="1:20" s="9" customFormat="1" ht="24" customHeight="1" thickBot="1">
      <c r="A62" s="127"/>
      <c r="B62" s="129"/>
      <c r="C62" s="131"/>
      <c r="D62" s="133"/>
      <c r="E62" s="129"/>
      <c r="F62" s="108"/>
      <c r="G62" s="108"/>
      <c r="H62" s="125"/>
      <c r="I62" s="186"/>
      <c r="J62" s="30" t="s">
        <v>108</v>
      </c>
      <c r="K62" s="74" t="s">
        <v>162</v>
      </c>
      <c r="L62" s="68" t="s">
        <v>195</v>
      </c>
      <c r="M62" s="78">
        <v>885</v>
      </c>
      <c r="N62" s="81"/>
      <c r="O62" s="78">
        <v>1</v>
      </c>
      <c r="P62" s="81" t="s">
        <v>132</v>
      </c>
      <c r="Q62" s="82">
        <v>9.37</v>
      </c>
      <c r="R62" s="210">
        <v>1427.4165</v>
      </c>
      <c r="S62" s="211">
        <v>1427.4165</v>
      </c>
      <c r="T62" s="212">
        <v>1</v>
      </c>
    </row>
    <row r="63" spans="1:20" ht="31.5" customHeight="1">
      <c r="A63" s="112"/>
      <c r="B63" s="118" t="s">
        <v>83</v>
      </c>
      <c r="C63" s="103" t="s">
        <v>88</v>
      </c>
      <c r="D63" s="121"/>
      <c r="E63" s="115" t="s">
        <v>72</v>
      </c>
      <c r="F63" s="103" t="s">
        <v>73</v>
      </c>
      <c r="G63" s="98"/>
      <c r="H63" s="103" t="s">
        <v>102</v>
      </c>
      <c r="I63" s="139" t="s">
        <v>174</v>
      </c>
      <c r="J63" s="29" t="s">
        <v>117</v>
      </c>
      <c r="K63" s="46" t="s">
        <v>124</v>
      </c>
      <c r="L63" s="68" t="s">
        <v>213</v>
      </c>
      <c r="M63" s="78">
        <v>303</v>
      </c>
      <c r="N63" s="24"/>
      <c r="O63" s="78">
        <v>1</v>
      </c>
      <c r="P63" s="25" t="s">
        <v>132</v>
      </c>
      <c r="Q63" s="82">
        <v>9.37</v>
      </c>
      <c r="R63" s="210">
        <v>1419.555</v>
      </c>
      <c r="S63" s="211">
        <v>993.6884999999999</v>
      </c>
      <c r="T63" s="213">
        <v>0.7</v>
      </c>
    </row>
    <row r="64" spans="1:20" ht="28.5" customHeight="1" thickBot="1">
      <c r="A64" s="120"/>
      <c r="B64" s="97"/>
      <c r="C64" s="105"/>
      <c r="D64" s="123"/>
      <c r="E64" s="116"/>
      <c r="F64" s="105"/>
      <c r="G64" s="102"/>
      <c r="H64" s="105"/>
      <c r="I64" s="140"/>
      <c r="J64" s="30" t="s">
        <v>114</v>
      </c>
      <c r="K64" s="48" t="s">
        <v>125</v>
      </c>
      <c r="L64" s="68" t="s">
        <v>213</v>
      </c>
      <c r="M64" s="78">
        <v>303</v>
      </c>
      <c r="N64" s="24"/>
      <c r="O64" s="78">
        <v>1</v>
      </c>
      <c r="P64" s="25" t="s">
        <v>132</v>
      </c>
      <c r="Q64" s="82">
        <v>9.37</v>
      </c>
      <c r="R64" s="210">
        <v>579.6087</v>
      </c>
      <c r="S64" s="211">
        <v>405.72609</v>
      </c>
      <c r="T64" s="213">
        <v>0.7</v>
      </c>
    </row>
    <row r="65" spans="1:20" ht="37.5" customHeight="1">
      <c r="A65" s="112"/>
      <c r="B65" s="118" t="s">
        <v>83</v>
      </c>
      <c r="C65" s="103" t="s">
        <v>89</v>
      </c>
      <c r="D65" s="121"/>
      <c r="E65" s="115" t="s">
        <v>72</v>
      </c>
      <c r="F65" s="103" t="s">
        <v>73</v>
      </c>
      <c r="G65" s="98"/>
      <c r="H65" s="103" t="s">
        <v>103</v>
      </c>
      <c r="I65" s="139" t="s">
        <v>175</v>
      </c>
      <c r="J65" s="29" t="s">
        <v>113</v>
      </c>
      <c r="K65" s="46" t="s">
        <v>126</v>
      </c>
      <c r="L65" s="68" t="s">
        <v>215</v>
      </c>
      <c r="M65" s="86">
        <v>2144</v>
      </c>
      <c r="N65" s="24"/>
      <c r="O65" s="78">
        <v>1</v>
      </c>
      <c r="P65" s="25" t="s">
        <v>132</v>
      </c>
      <c r="Q65" s="82">
        <v>9.37</v>
      </c>
      <c r="R65" s="210">
        <v>10044.64</v>
      </c>
      <c r="S65" s="211">
        <v>10044.64</v>
      </c>
      <c r="T65" s="213">
        <v>1</v>
      </c>
    </row>
    <row r="66" spans="1:20" ht="39" customHeight="1" thickBot="1">
      <c r="A66" s="120"/>
      <c r="B66" s="97"/>
      <c r="C66" s="105"/>
      <c r="D66" s="123"/>
      <c r="E66" s="116"/>
      <c r="F66" s="105"/>
      <c r="G66" s="102"/>
      <c r="H66" s="105"/>
      <c r="I66" s="140"/>
      <c r="J66" s="30" t="s">
        <v>114</v>
      </c>
      <c r="K66" s="48" t="s">
        <v>127</v>
      </c>
      <c r="L66" s="68" t="s">
        <v>215</v>
      </c>
      <c r="M66" s="86">
        <v>2144</v>
      </c>
      <c r="N66" s="24"/>
      <c r="O66" s="78">
        <v>1</v>
      </c>
      <c r="P66" s="25" t="s">
        <v>132</v>
      </c>
      <c r="Q66" s="82">
        <v>9.37</v>
      </c>
      <c r="R66" s="210">
        <v>4101.2576</v>
      </c>
      <c r="S66" s="211">
        <v>4101.2576</v>
      </c>
      <c r="T66" s="213">
        <v>1</v>
      </c>
    </row>
    <row r="67" spans="1:20" ht="39" customHeight="1">
      <c r="A67" s="112"/>
      <c r="B67" s="118" t="s">
        <v>90</v>
      </c>
      <c r="C67" s="103" t="s">
        <v>94</v>
      </c>
      <c r="D67" s="121"/>
      <c r="E67" s="103" t="s">
        <v>72</v>
      </c>
      <c r="F67" s="103" t="s">
        <v>73</v>
      </c>
      <c r="G67" s="98"/>
      <c r="H67" s="103" t="s">
        <v>104</v>
      </c>
      <c r="I67" s="139" t="s">
        <v>176</v>
      </c>
      <c r="J67" s="51" t="s">
        <v>113</v>
      </c>
      <c r="K67" s="46" t="s">
        <v>128</v>
      </c>
      <c r="L67" s="68" t="s">
        <v>194</v>
      </c>
      <c r="M67" s="78">
        <v>621</v>
      </c>
      <c r="N67" s="24"/>
      <c r="O67" s="78">
        <v>1</v>
      </c>
      <c r="P67" s="25" t="s">
        <v>132</v>
      </c>
      <c r="Q67" s="82">
        <v>9.37</v>
      </c>
      <c r="R67" s="210">
        <v>2909.3849999999998</v>
      </c>
      <c r="S67" s="211">
        <v>1454.6924999999999</v>
      </c>
      <c r="T67" s="213">
        <v>0.5</v>
      </c>
    </row>
    <row r="68" spans="1:20" ht="39" customHeight="1">
      <c r="A68" s="119"/>
      <c r="B68" s="135"/>
      <c r="C68" s="104"/>
      <c r="D68" s="122"/>
      <c r="E68" s="104"/>
      <c r="F68" s="104"/>
      <c r="G68" s="99"/>
      <c r="H68" s="104"/>
      <c r="I68" s="143"/>
      <c r="J68" s="87" t="s">
        <v>203</v>
      </c>
      <c r="K68" s="88" t="s">
        <v>163</v>
      </c>
      <c r="L68" s="68" t="s">
        <v>194</v>
      </c>
      <c r="M68" s="78">
        <v>621</v>
      </c>
      <c r="N68" s="24"/>
      <c r="O68" s="78">
        <v>1</v>
      </c>
      <c r="P68" s="25"/>
      <c r="Q68" s="82">
        <v>9.37</v>
      </c>
      <c r="R68" s="210">
        <v>1187.9109</v>
      </c>
      <c r="S68" s="211">
        <v>118.79109000000001</v>
      </c>
      <c r="T68" s="213">
        <v>0.1</v>
      </c>
    </row>
    <row r="69" spans="1:20" ht="30" customHeight="1" thickBot="1">
      <c r="A69" s="120"/>
      <c r="B69" s="97"/>
      <c r="C69" s="105"/>
      <c r="D69" s="123"/>
      <c r="E69" s="105"/>
      <c r="F69" s="144"/>
      <c r="G69" s="102"/>
      <c r="H69" s="105"/>
      <c r="I69" s="140"/>
      <c r="J69" s="30" t="s">
        <v>204</v>
      </c>
      <c r="K69" s="48" t="s">
        <v>205</v>
      </c>
      <c r="L69" s="68" t="s">
        <v>194</v>
      </c>
      <c r="M69" s="78">
        <v>621</v>
      </c>
      <c r="N69" s="24"/>
      <c r="O69" s="78">
        <v>1</v>
      </c>
      <c r="P69" s="25" t="s">
        <v>132</v>
      </c>
      <c r="Q69" s="82">
        <v>9.37</v>
      </c>
      <c r="R69" s="210">
        <v>1187.9109</v>
      </c>
      <c r="S69" s="211">
        <v>1187.9109</v>
      </c>
      <c r="T69" s="213">
        <v>1</v>
      </c>
    </row>
    <row r="70" spans="1:20" ht="48.75" customHeight="1" thickBot="1">
      <c r="A70" s="43" t="s">
        <v>70</v>
      </c>
      <c r="B70" s="39"/>
      <c r="C70" s="61" t="s">
        <v>82</v>
      </c>
      <c r="D70" s="42"/>
      <c r="E70" s="61" t="s">
        <v>72</v>
      </c>
      <c r="F70" s="61" t="s">
        <v>73</v>
      </c>
      <c r="G70" s="41"/>
      <c r="H70" s="59" t="s">
        <v>105</v>
      </c>
      <c r="I70" s="56" t="s">
        <v>177</v>
      </c>
      <c r="J70" s="37" t="s">
        <v>111</v>
      </c>
      <c r="K70" s="49" t="s">
        <v>129</v>
      </c>
      <c r="L70" s="70" t="s">
        <v>214</v>
      </c>
      <c r="M70" s="78">
        <v>1</v>
      </c>
      <c r="N70" s="24"/>
      <c r="O70" s="78">
        <v>4</v>
      </c>
      <c r="P70" s="25" t="s">
        <v>132</v>
      </c>
      <c r="Q70" s="82">
        <v>9.37</v>
      </c>
      <c r="R70" s="210">
        <v>1499.2</v>
      </c>
      <c r="S70" s="211">
        <v>149.92</v>
      </c>
      <c r="T70" s="219">
        <v>0.1</v>
      </c>
    </row>
    <row r="71" spans="1:20" ht="32.25" customHeight="1">
      <c r="A71" s="112"/>
      <c r="B71" s="118" t="s">
        <v>83</v>
      </c>
      <c r="C71" s="201" t="s">
        <v>85</v>
      </c>
      <c r="D71" s="98"/>
      <c r="E71" s="103" t="s">
        <v>72</v>
      </c>
      <c r="F71" s="103" t="s">
        <v>73</v>
      </c>
      <c r="G71" s="98"/>
      <c r="H71" s="103" t="s">
        <v>106</v>
      </c>
      <c r="I71" s="101" t="s">
        <v>178</v>
      </c>
      <c r="J71" s="29" t="s">
        <v>201</v>
      </c>
      <c r="K71" s="46" t="s">
        <v>130</v>
      </c>
      <c r="L71" s="68" t="s">
        <v>196</v>
      </c>
      <c r="M71" s="78">
        <v>4</v>
      </c>
      <c r="N71" s="24"/>
      <c r="O71" s="78">
        <v>1</v>
      </c>
      <c r="P71" s="25" t="s">
        <v>132</v>
      </c>
      <c r="Q71" s="82">
        <v>9.37</v>
      </c>
      <c r="R71" s="210">
        <v>299.84</v>
      </c>
      <c r="S71" s="220">
        <v>299.84</v>
      </c>
      <c r="T71" s="213">
        <v>1</v>
      </c>
    </row>
    <row r="72" spans="1:20" ht="39.75" customHeight="1">
      <c r="A72" s="119"/>
      <c r="B72" s="126"/>
      <c r="C72" s="202"/>
      <c r="D72" s="99"/>
      <c r="E72" s="104"/>
      <c r="F72" s="104"/>
      <c r="G72" s="99"/>
      <c r="H72" s="104"/>
      <c r="I72" s="100"/>
      <c r="J72" s="89" t="s">
        <v>206</v>
      </c>
      <c r="K72" s="90" t="s">
        <v>131</v>
      </c>
      <c r="L72" s="68" t="s">
        <v>196</v>
      </c>
      <c r="M72" s="91">
        <v>4</v>
      </c>
      <c r="N72" s="92"/>
      <c r="O72" s="91">
        <v>1</v>
      </c>
      <c r="P72" s="93" t="s">
        <v>132</v>
      </c>
      <c r="Q72" s="94">
        <v>9.37</v>
      </c>
      <c r="R72" s="211">
        <v>7.6516</v>
      </c>
      <c r="S72" s="220">
        <v>7.6516</v>
      </c>
      <c r="T72" s="221">
        <v>1</v>
      </c>
    </row>
    <row r="73" spans="1:20" ht="36.75" customHeight="1" thickBot="1">
      <c r="A73" s="114"/>
      <c r="B73" s="114"/>
      <c r="C73" s="114"/>
      <c r="D73" s="114"/>
      <c r="E73" s="114"/>
      <c r="F73" s="114"/>
      <c r="G73" s="114"/>
      <c r="H73" s="114"/>
      <c r="I73" s="97"/>
      <c r="J73" s="95" t="s">
        <v>208</v>
      </c>
      <c r="K73" s="48" t="s">
        <v>207</v>
      </c>
      <c r="L73" s="68" t="s">
        <v>196</v>
      </c>
      <c r="M73" s="78">
        <v>4</v>
      </c>
      <c r="N73" s="24"/>
      <c r="O73" s="78">
        <v>1</v>
      </c>
      <c r="P73" s="25"/>
      <c r="Q73" s="82">
        <v>9.37</v>
      </c>
      <c r="R73" s="222">
        <v>7.6516</v>
      </c>
      <c r="S73" s="223">
        <v>7.6516</v>
      </c>
      <c r="T73" s="213">
        <v>1</v>
      </c>
    </row>
    <row r="74" spans="18:19" ht="12" customHeight="1">
      <c r="R74" s="203"/>
      <c r="S74" s="203"/>
    </row>
    <row r="75" spans="18:19" ht="12" customHeight="1">
      <c r="R75" s="203">
        <f>SUM(R32:R73)</f>
        <v>1182358.3769999999</v>
      </c>
      <c r="S75" s="203">
        <f>SUM(S32:S73)</f>
        <v>697199.4381799999</v>
      </c>
    </row>
  </sheetData>
  <mergeCells count="145">
    <mergeCell ref="H71:H73"/>
    <mergeCell ref="R30:R31"/>
    <mergeCell ref="S30:S31"/>
    <mergeCell ref="T30:T31"/>
    <mergeCell ref="I51:I53"/>
    <mergeCell ref="I55:I59"/>
    <mergeCell ref="H51:H53"/>
    <mergeCell ref="A71:A73"/>
    <mergeCell ref="B71:B73"/>
    <mergeCell ref="C71:C73"/>
    <mergeCell ref="D71:D73"/>
    <mergeCell ref="E71:E73"/>
    <mergeCell ref="F71:F73"/>
    <mergeCell ref="G71:G73"/>
    <mergeCell ref="I43:I47"/>
    <mergeCell ref="I48:I49"/>
    <mergeCell ref="Q30:Q31"/>
    <mergeCell ref="I32:I34"/>
    <mergeCell ref="I35:I38"/>
    <mergeCell ref="K18:O18"/>
    <mergeCell ref="K19:O19"/>
    <mergeCell ref="F30:F31"/>
    <mergeCell ref="F32:F34"/>
    <mergeCell ref="E25:I25"/>
    <mergeCell ref="K20:O20"/>
    <mergeCell ref="K21:O21"/>
    <mergeCell ref="K22:O22"/>
    <mergeCell ref="E19:I19"/>
    <mergeCell ref="E21:I21"/>
    <mergeCell ref="K16:O16"/>
    <mergeCell ref="K17:O17"/>
    <mergeCell ref="E11:I11"/>
    <mergeCell ref="E12:I12"/>
    <mergeCell ref="K11:O11"/>
    <mergeCell ref="K12:O12"/>
    <mergeCell ref="K13:O13"/>
    <mergeCell ref="K15:O15"/>
    <mergeCell ref="A43:A47"/>
    <mergeCell ref="A48:A49"/>
    <mergeCell ref="B48:B49"/>
    <mergeCell ref="C48:C49"/>
    <mergeCell ref="B43:B47"/>
    <mergeCell ref="A30:A31"/>
    <mergeCell ref="D32:D34"/>
    <mergeCell ref="B32:B34"/>
    <mergeCell ref="C30:C31"/>
    <mergeCell ref="D30:D31"/>
    <mergeCell ref="C32:C34"/>
    <mergeCell ref="A32:A34"/>
    <mergeCell ref="B30:B31"/>
    <mergeCell ref="E48:E49"/>
    <mergeCell ref="D48:D49"/>
    <mergeCell ref="C51:C53"/>
    <mergeCell ref="F43:F47"/>
    <mergeCell ref="F51:F53"/>
    <mergeCell ref="M30:M31"/>
    <mergeCell ref="O30:O31"/>
    <mergeCell ref="P30:P31"/>
    <mergeCell ref="N30:N31"/>
    <mergeCell ref="C43:C47"/>
    <mergeCell ref="E43:E47"/>
    <mergeCell ref="G35:G38"/>
    <mergeCell ref="G40:G42"/>
    <mergeCell ref="G43:G47"/>
    <mergeCell ref="F40:F42"/>
    <mergeCell ref="F35:F38"/>
    <mergeCell ref="H32:H34"/>
    <mergeCell ref="H40:H42"/>
    <mergeCell ref="B35:B38"/>
    <mergeCell ref="D35:D38"/>
    <mergeCell ref="H35:H38"/>
    <mergeCell ref="A9:A10"/>
    <mergeCell ref="L30:L31"/>
    <mergeCell ref="G32:G34"/>
    <mergeCell ref="K30:K31"/>
    <mergeCell ref="E30:E31"/>
    <mergeCell ref="H30:H31"/>
    <mergeCell ref="I30:I31"/>
    <mergeCell ref="J30:J31"/>
    <mergeCell ref="G30:G31"/>
    <mergeCell ref="E32:E34"/>
    <mergeCell ref="E35:E38"/>
    <mergeCell ref="B67:B69"/>
    <mergeCell ref="I40:I42"/>
    <mergeCell ref="I63:I64"/>
    <mergeCell ref="I65:I66"/>
    <mergeCell ref="D43:D47"/>
    <mergeCell ref="I67:I69"/>
    <mergeCell ref="B40:B42"/>
    <mergeCell ref="E67:E69"/>
    <mergeCell ref="F67:F69"/>
    <mergeCell ref="E65:E66"/>
    <mergeCell ref="C65:C66"/>
    <mergeCell ref="F65:F66"/>
    <mergeCell ref="C61:C62"/>
    <mergeCell ref="D61:D62"/>
    <mergeCell ref="E61:E62"/>
    <mergeCell ref="A61:A62"/>
    <mergeCell ref="G51:G53"/>
    <mergeCell ref="F55:F59"/>
    <mergeCell ref="B61:B62"/>
    <mergeCell ref="A63:A64"/>
    <mergeCell ref="C67:C69"/>
    <mergeCell ref="H63:H64"/>
    <mergeCell ref="H43:H47"/>
    <mergeCell ref="A65:A66"/>
    <mergeCell ref="A51:A53"/>
    <mergeCell ref="B55:B59"/>
    <mergeCell ref="B65:B66"/>
    <mergeCell ref="B51:B53"/>
    <mergeCell ref="A55:A59"/>
    <mergeCell ref="B63:B64"/>
    <mergeCell ref="E55:E59"/>
    <mergeCell ref="A67:A69"/>
    <mergeCell ref="D40:D42"/>
    <mergeCell ref="D63:D64"/>
    <mergeCell ref="D65:D66"/>
    <mergeCell ref="D51:D53"/>
    <mergeCell ref="D55:D59"/>
    <mergeCell ref="D67:D69"/>
    <mergeCell ref="C55:C59"/>
    <mergeCell ref="F63:F64"/>
    <mergeCell ref="G65:G66"/>
    <mergeCell ref="A35:A38"/>
    <mergeCell ref="C35:C38"/>
    <mergeCell ref="E40:E42"/>
    <mergeCell ref="E63:E64"/>
    <mergeCell ref="E51:E53"/>
    <mergeCell ref="C40:C42"/>
    <mergeCell ref="A40:A42"/>
    <mergeCell ref="C63:C64"/>
    <mergeCell ref="F61:F62"/>
    <mergeCell ref="F48:F49"/>
    <mergeCell ref="G61:G62"/>
    <mergeCell ref="G55:G59"/>
    <mergeCell ref="I71:I73"/>
    <mergeCell ref="G67:G69"/>
    <mergeCell ref="H67:H69"/>
    <mergeCell ref="G48:G49"/>
    <mergeCell ref="H65:H66"/>
    <mergeCell ref="H48:H49"/>
    <mergeCell ref="G63:G64"/>
    <mergeCell ref="I61:I62"/>
    <mergeCell ref="H61:H62"/>
    <mergeCell ref="H55:H59"/>
  </mergeCells>
  <printOptions/>
  <pageMargins left="0.75" right="0.75" top="0.984251968503937" bottom="0.984251968503937" header="0" footer="0"/>
  <pageSetup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Danijela Žvab</cp:lastModifiedBy>
  <cp:lastPrinted>2010-03-10T14:18:15Z</cp:lastPrinted>
  <dcterms:created xsi:type="dcterms:W3CDTF">2009-12-17T13:04:51Z</dcterms:created>
  <dcterms:modified xsi:type="dcterms:W3CDTF">2011-04-22T11:34:45Z</dcterms:modified>
  <cp:category/>
  <cp:version/>
  <cp:contentType/>
  <cp:contentStatus/>
</cp:coreProperties>
</file>