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01" activeTab="1"/>
  </bookViews>
  <sheets>
    <sheet name="Mapiranje- e-VEM+M4-elekt." sheetId="1" r:id="rId1"/>
    <sheet name="Mapiranje-klasično_2. verzija" sheetId="2" r:id="rId2"/>
  </sheets>
  <definedNames/>
  <calcPr fullCalcOnLoad="1"/>
</workbook>
</file>

<file path=xl/sharedStrings.xml><?xml version="1.0" encoding="utf-8"?>
<sst xmlns="http://schemas.openxmlformats.org/spreadsheetml/2006/main" count="353" uniqueCount="159">
  <si>
    <t>ZZZS posreduje za vsakega zavarovanca podatke o prijavi v zavarovanje, o odjavi iz zavarovanja oz. o prijavi spremembe med zavrovanjem pristojni enoti DURS zaradi obračunavanja, nadzora nad plačevanjem ter prisilne izterjave prispevkov za pokojninsko in invalidsko zavarovanje</t>
  </si>
  <si>
    <t>Zbiranje podatkov</t>
  </si>
  <si>
    <t>Posredovanje podatkov pristojni enoti DURS</t>
  </si>
  <si>
    <t>36.</t>
  </si>
  <si>
    <t>Organi pristojni za vodenje matičnih knjig, so dolžni poslati zavodu obvestilo o vpisu smrti v mrliško knjigo</t>
  </si>
  <si>
    <t>Kreiranje obvestila</t>
  </si>
  <si>
    <t>Posredovanje obvestila</t>
  </si>
  <si>
    <t>Področje: Delovno - pravno področje</t>
  </si>
  <si>
    <t>AA</t>
  </si>
  <si>
    <t>Elektronsko izpolnjevanje aktivnosti (da ali ne)</t>
  </si>
  <si>
    <t>IO (opisno)</t>
  </si>
  <si>
    <t>Povezani predpisi z navedbo objave</t>
  </si>
  <si>
    <t>Resorni organ</t>
  </si>
  <si>
    <t>Naziv zakona z navedbo objave</t>
  </si>
  <si>
    <t>Podzakonski predpisi z navedbo objave</t>
  </si>
  <si>
    <t>Populacija (opisno)</t>
  </si>
  <si>
    <t>Populacija (število)</t>
  </si>
  <si>
    <t>Frekvenca</t>
  </si>
  <si>
    <t>Urna postavka</t>
  </si>
  <si>
    <t>1 - Vodenje evidenc</t>
  </si>
  <si>
    <t>2 - Prijava najava aktivnosti</t>
  </si>
  <si>
    <t>3 - Posredovanje poročil</t>
  </si>
  <si>
    <t>4 - Označevanje informacij za tretje osebe</t>
  </si>
  <si>
    <t>5 - Posredovanje informacij za tretje osebe</t>
  </si>
  <si>
    <t>6 - Zahtevek za posamezno aktivnost, oprostitev, povračilo</t>
  </si>
  <si>
    <t>7 - Splošni zahtevki za določene aktivnosti ali oprostitve</t>
  </si>
  <si>
    <t>8 - Registracija</t>
  </si>
  <si>
    <t>9 - Certifikacija izdelkov, procesov</t>
  </si>
  <si>
    <t>10 - Nadzor</t>
  </si>
  <si>
    <t>11 - Inšpekcijski nadzor</t>
  </si>
  <si>
    <t>12 - Prošnja za subvencije, garancije</t>
  </si>
  <si>
    <t>TIPI IO:</t>
  </si>
  <si>
    <t>TIPI AA:</t>
  </si>
  <si>
    <t>1 - Seznanjanje z informacijsko obveznostjo</t>
  </si>
  <si>
    <t>2 - Usposabljanje zaposlenih za pripravo IO</t>
  </si>
  <si>
    <t>3 - Priprava potrebnih informacij iz obstoječih podatkov ali preračunavanje, preoblikovanje obstoječih podatkov za namen IO</t>
  </si>
  <si>
    <t>4 - Pridobivanje novih podatkov</t>
  </si>
  <si>
    <t>5 - Oblikovanje ustreznih podatkov</t>
  </si>
  <si>
    <t>6 - Izpolnjevanje obrazcev, napovedi, obračunov</t>
  </si>
  <si>
    <t>7 - Sklicevanje sestankov zaradi IO</t>
  </si>
  <si>
    <t>8 - Nadzor in sodelovanje pri opravljanju zunanje inšpekcije</t>
  </si>
  <si>
    <t>9 - Kopiranje, distribuiranje (poročil, letakov, etiket)</t>
  </si>
  <si>
    <t>10 - Poročanje/oddajanje informacij</t>
  </si>
  <si>
    <t>11 - Drugo</t>
  </si>
  <si>
    <t>AA (opisno)</t>
  </si>
  <si>
    <t>AA (tip)</t>
  </si>
  <si>
    <t>Št. člena</t>
  </si>
  <si>
    <t>Tip IO</t>
  </si>
  <si>
    <t>14 - Drugo</t>
  </si>
  <si>
    <t>13 - Usposabljanje, izobraževanje</t>
  </si>
  <si>
    <t>IO - 1</t>
  </si>
  <si>
    <t>AA 1.1.</t>
  </si>
  <si>
    <t>Delovno - pravno področje</t>
  </si>
  <si>
    <t>Področje sociale</t>
  </si>
  <si>
    <t>Finančno področje</t>
  </si>
  <si>
    <t>Gospodarsko področje</t>
  </si>
  <si>
    <t>Kmetijsko področje</t>
  </si>
  <si>
    <t>Področje okolja in prostora</t>
  </si>
  <si>
    <t>Pravosodno področje</t>
  </si>
  <si>
    <t>Področje izobraževanja</t>
  </si>
  <si>
    <t>Področje zdravja</t>
  </si>
  <si>
    <t>Področje prometa</t>
  </si>
  <si>
    <t>Področje kulture</t>
  </si>
  <si>
    <t>Obrambno področje</t>
  </si>
  <si>
    <t>Področje visokega šolstva</t>
  </si>
  <si>
    <t>Kohezijsko področje</t>
  </si>
  <si>
    <t>Področje statistike</t>
  </si>
  <si>
    <t>Arial 8</t>
  </si>
  <si>
    <t>Arial 8, Krepko</t>
  </si>
  <si>
    <t>urna postavka (podjetja): 9,37 EUR</t>
  </si>
  <si>
    <t>urna postavka (državljani): 5,28 EUR</t>
  </si>
  <si>
    <t>Kategorija predpisa:</t>
  </si>
  <si>
    <t>1 - A (EU regulativa)</t>
  </si>
  <si>
    <t>2 - B (EU direktiva)</t>
  </si>
  <si>
    <t>3 - C (nacionalna)</t>
  </si>
  <si>
    <t>Kategorija predpisa</t>
  </si>
  <si>
    <t>Frekvenca (opisno)</t>
  </si>
  <si>
    <t>EU predpis</t>
  </si>
  <si>
    <t>Zakon o matični evidenci zavarovancev in uživalcev pravic iz pokojninskega in invalidskega zavarovanja (Ur. list RS 81/2000, 111/2007)</t>
  </si>
  <si>
    <t>MDDSZ</t>
  </si>
  <si>
    <t xml:space="preserve">7., 23.  </t>
  </si>
  <si>
    <t>23.</t>
  </si>
  <si>
    <t>Izpolnitev obrazca</t>
  </si>
  <si>
    <t>Podatki o plači, plačanem prispevku in obdobju zavarovanja za leto 08</t>
  </si>
  <si>
    <t>Število ustavitev pokojnin zaradi smrti uživalca v letu 09</t>
  </si>
  <si>
    <t>Število prijav v zavarovanje (M-1) v letu 08</t>
  </si>
  <si>
    <t>da</t>
  </si>
  <si>
    <t>ne</t>
  </si>
  <si>
    <t>Pridobitev obrazca -  Prijava podatkov o pokojninskem in invalidskem ter zdravstvenem zavarovanju, zavarovanju za starševsko varstvo, zavarovanju za primer brezposelnosti in o sklenitvi delovnega razmerja (obrazec M-1)</t>
  </si>
  <si>
    <t xml:space="preserve">Zavezanci za vlaganje prijav v zavarovanje so dolžni prijaviti vsakega (novega) zaposlenega delavca </t>
  </si>
  <si>
    <t>Izpolnitev obrazca M-2</t>
  </si>
  <si>
    <t>Zavezanci za vlaganje prijav v zavarovanje so dolžni prijaviti spremembe med zavarovanjem za vsakega delavca</t>
  </si>
  <si>
    <t xml:space="preserve">Zavezanci za vlaganje prijav v zavarovanje so dolžni odjaviti vsakega zaposlenega delavca </t>
  </si>
  <si>
    <t>Printanje obrazca</t>
  </si>
  <si>
    <t>Posredovanje obrazca v potrditev na ZPIZ</t>
  </si>
  <si>
    <t>Zavezanci za posredovanje podatkov o plači, plačanem prispevku in obdobju zavarovanja posredujejo podatke območni enoti Zavoda</t>
  </si>
  <si>
    <t>?</t>
  </si>
  <si>
    <t>ZPIZ prijavi podatke o dobi</t>
  </si>
  <si>
    <t xml:space="preserve">AA </t>
  </si>
  <si>
    <t>C</t>
  </si>
  <si>
    <t>Podatki o plači, plačanem prispevku in obdobju zavarovanja (M-4/M-8, po novem M-4) za leto 08</t>
  </si>
  <si>
    <t>Posredovanje/Predložitev obrazca M-1</t>
  </si>
  <si>
    <t>Izpolnitev obrazca M-1</t>
  </si>
  <si>
    <t>Izpolnitev obrazca M-3</t>
  </si>
  <si>
    <t>Računalniška obdelava</t>
  </si>
  <si>
    <t>ZPIZ vloži prijavo nadomestila iz invalidskega zavarovanja (se ne posreduje v obliki obrazca zavarovancu, prejme obvestilo v obliki odločbe)</t>
  </si>
  <si>
    <t>On-line vnos podatkov</t>
  </si>
  <si>
    <t>ZZZS vloži prijavo nadomestila iz zdravstvenega zavarovanja</t>
  </si>
  <si>
    <t xml:space="preserve">Vstop v spetno aplikacijo e-VEM </t>
  </si>
  <si>
    <t>Zavezanci za posredovanje podatkov o plači, plačanem prispevku in obdobju zavarovanja posredujejo podatke območni enoti Zavoda na predpisanem elektronskem M-4 obrazcu</t>
  </si>
  <si>
    <r>
      <t xml:space="preserve">Zavezanci za vlaganje prijav v zavarovanje so dolžni prijaviti vsakega (novega) zaposlenega delavca </t>
    </r>
    <r>
      <rPr>
        <sz val="8"/>
        <color indexed="10"/>
        <rFont val="Arial"/>
        <family val="2"/>
      </rPr>
      <t>(v tem primeru, nisem dodajala katera dokazila je potrebno priložiti, saj se ne vodi statistika kateri subjekti so vložiji toliko in toliko vlog M-1 - bo pa v poročilu to obrazloženo, katera dokazila kateri subjekti)</t>
    </r>
  </si>
  <si>
    <t>Fotokopija obrazca prijava in odjava iz zavarovanja (obrazec M-1/M-2)</t>
  </si>
  <si>
    <t>Vročitev obrazca M1-/M-2 delavcu</t>
  </si>
  <si>
    <r>
      <t>Zavezanci za vlaganje prijav v zavarovanje iz tega člena so dolžni zavarovancem vročiti kopijo prijave v zavarovanje -</t>
    </r>
    <r>
      <rPr>
        <sz val="8"/>
        <color indexed="10"/>
        <rFont val="Arial"/>
        <family val="2"/>
      </rPr>
      <t>ZZZS vrne ob prijavi zavezancu obrazce M-2 (kopijo), M-3 (kopijo) in M-1/M-2 katerega mora delodajalec fotokopirati in predložiti delavcu</t>
    </r>
  </si>
  <si>
    <t>Vstop v spletni portal za posredovanje obrazca M-4 preko ZPIZu</t>
  </si>
  <si>
    <t>Elektronsko posredovanje obrazca M-1 ZZZSu</t>
  </si>
  <si>
    <t>Elektronsko posredovanje obrazca M-2 ZZZSu</t>
  </si>
  <si>
    <t>Elektronsko posredovanje obrazca M-3 ZZZSu</t>
  </si>
  <si>
    <t>Posredovanje/Predložitev obrazca M-1 ZZZSu</t>
  </si>
  <si>
    <t>Posredovanje/predložitev obrazca M-2 ZZZSu</t>
  </si>
  <si>
    <t>Posredovanje/predložitev obrazca M-3 ZZZSu</t>
  </si>
  <si>
    <t>Posredovanje printa ZPIZu</t>
  </si>
  <si>
    <t>Posredovanje obrazca ZPIZu</t>
  </si>
  <si>
    <t>IO-2</t>
  </si>
  <si>
    <t>IO-3</t>
  </si>
  <si>
    <t>IO-4</t>
  </si>
  <si>
    <t>IO-5</t>
  </si>
  <si>
    <t>IO-6</t>
  </si>
  <si>
    <t>IO-8</t>
  </si>
  <si>
    <t>IO-9</t>
  </si>
  <si>
    <t>IO-10</t>
  </si>
  <si>
    <t xml:space="preserve">Izpolnitev obrazca M-1 (Prijava podatkov o pokojninskem in invalidskem ter zdravstvenem zavarovanju, zavarovanju za starševsko varstvo, zavarovanju za primer brezposelnosti in o sklenitvi delovnega razmerja) </t>
  </si>
  <si>
    <t>Pregled in morebitni popravki uvoženih podatkov in elektronsko posredovanje obrazca M-4 ZPIZu</t>
  </si>
  <si>
    <t>Pridobitev obrazca - Prijava podatkov in sprememb podatkov o plači, plačanem prispevku in obdobju zavarovanja (obrazec M-4/M-8) in izpolnitev obrazca</t>
  </si>
  <si>
    <t>Število vloženih obrazcev M-6/M-10 v letu 08</t>
  </si>
  <si>
    <t>23./25.</t>
  </si>
  <si>
    <t>26.,28.,29., 30., 34., 35.</t>
  </si>
  <si>
    <t>28.</t>
  </si>
  <si>
    <t>IO-7</t>
  </si>
  <si>
    <t>Maj</t>
  </si>
  <si>
    <t>M-2/h za izpolnitev = 3.194*0,17h+6366*0,117h+691*0,17h,5+7216*0,17h/17.467=0,17h</t>
  </si>
  <si>
    <t>M-1/h za izpolnitev = 5159*1h+8586*0,5h+133*1,5h+5352*0,5h/18.534=0,66h</t>
  </si>
  <si>
    <t>M-3/h za izpolnitev = določili na podlagi ocene, ker se spremembe ne opredeli z datumom spremembe</t>
  </si>
  <si>
    <t>Poraba časa opredeljena na podagi intervjuja, za izračun časa uporabljena tehtana aritmetična sredina.</t>
  </si>
  <si>
    <t>Čas pridobljen s pomočjo ocene referentov na točkah e-VEM</t>
  </si>
  <si>
    <t>25.</t>
  </si>
  <si>
    <t>Število odjav iz zavarovanja (M-2) v letu 08</t>
  </si>
  <si>
    <t>Število vseh poslovnih subjektov v RS na dan 31.03.2010</t>
  </si>
  <si>
    <t>Podatki o plači, plačanem prispevku in obdobju zavarovanja (M-4) za leto 08</t>
  </si>
  <si>
    <t>Število prijav v zavarovanje (M-1) v letu 08 preko e-VEM</t>
  </si>
  <si>
    <t>Število odjav iz zavarovanje (M-2) v letu 08 preko e-VEM</t>
  </si>
  <si>
    <t>Število prijav sprememb v zavarovanje (M-3)v letu 08  preko e-VEM</t>
  </si>
  <si>
    <t>ZZZS</t>
  </si>
  <si>
    <t>Število  obrazcev M-5/M-9 v letu 08</t>
  </si>
  <si>
    <t>Število  obrazcev M-7 v letu 08</t>
  </si>
  <si>
    <t xml:space="preserve">Število prijav sprememb v zavarovanje (M-3)  v letu 08 </t>
  </si>
  <si>
    <t>ADMINISTR. STR.</t>
  </si>
  <si>
    <t>ADMINISTR. BREME</t>
  </si>
  <si>
    <t>korekcijski faktor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</si>
</sst>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\ &quot;SIT&quot;_-;\-* #,##0\ &quot;SIT&quot;_-;_-* &quot;-&quot;\ &quot;SIT&quot;_-;_-@_-"/>
    <numFmt numFmtId="166" formatCode="_-* #,##0.00\ _S_I_T_-;\-* #,##0.00\ _S_I_T_-;_-* &quot;-&quot;??\ _S_I_T_-;_-@_-"/>
    <numFmt numFmtId="167" formatCode="_-* #,##0\ _S_I_T_-;\-* #,##0\ _S_I_T_-;_-* &quot;-&quot;\ _S_I_T_-;_-@_-"/>
    <numFmt numFmtId="168" formatCode="_-* #,##0.00\ [$EUR]_-;\-* #,##0.00\ [$EUR]_-;_-* &quot;-&quot;??\ [$EUR]_-;_-@_-"/>
    <numFmt numFmtId="169" formatCode="#,##0.00\ &quot;€&quot;"/>
    <numFmt numFmtId="170" formatCode="&quot;True&quot;;&quot;True&quot;;&quot;False&quot;"/>
    <numFmt numFmtId="171" formatCode="&quot;On&quot;;&quot;On&quot;;&quot;Off&quot;"/>
    <numFmt numFmtId="172" formatCode="#,##0.00\ [$EUR]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sz val="8"/>
      <color indexed="12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b/>
      <i/>
      <sz val="10"/>
      <name val="Arial"/>
      <family val="2"/>
    </font>
    <font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17" fontId="6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168" fontId="3" fillId="0" borderId="9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168" fontId="3" fillId="0" borderId="8" xfId="0" applyNumberFormat="1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8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0" borderId="8" xfId="0" applyBorder="1" applyAlignment="1">
      <alignment horizontal="center" vertical="center" wrapText="1"/>
    </xf>
    <xf numFmtId="168" fontId="3" fillId="0" borderId="0" xfId="0" applyNumberFormat="1" applyFont="1" applyAlignment="1">
      <alignment/>
    </xf>
    <xf numFmtId="168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>
      <alignment horizontal="center"/>
    </xf>
    <xf numFmtId="168" fontId="3" fillId="0" borderId="8" xfId="0" applyNumberFormat="1" applyFont="1" applyFill="1" applyBorder="1" applyAlignment="1" applyProtection="1">
      <alignment horizontal="right" vertical="center"/>
      <protection/>
    </xf>
    <xf numFmtId="0" fontId="3" fillId="0" borderId="8" xfId="0" applyFont="1" applyFill="1" applyBorder="1" applyAlignment="1">
      <alignment horizontal="center"/>
    </xf>
    <xf numFmtId="168" fontId="3" fillId="4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 applyProtection="1">
      <alignment horizontal="right" vertical="center"/>
      <protection/>
    </xf>
    <xf numFmtId="168" fontId="6" fillId="4" borderId="14" xfId="0" applyNumberFormat="1" applyFont="1" applyFill="1" applyBorder="1" applyAlignment="1" applyProtection="1">
      <alignment horizontal="center" vertical="center" wrapText="1"/>
      <protection/>
    </xf>
    <xf numFmtId="0" fontId="3" fillId="4" borderId="15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11" xfId="0" applyFont="1" applyBorder="1" applyAlignment="1" applyProtection="1">
      <alignment wrapText="1"/>
      <protection locked="0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8" fontId="6" fillId="6" borderId="14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168" fontId="3" fillId="0" borderId="9" xfId="0" applyNumberFormat="1" applyFont="1" applyFill="1" applyBorder="1" applyAlignment="1" applyProtection="1">
      <alignment horizontal="center" vertical="center"/>
      <protection/>
    </xf>
    <xf numFmtId="168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>
      <alignment horizontal="center" vertical="center"/>
    </xf>
    <xf numFmtId="168" fontId="3" fillId="0" borderId="8" xfId="0" applyNumberFormat="1" applyFont="1" applyFill="1" applyBorder="1" applyAlignment="1" applyProtection="1">
      <alignment horizontal="center" vertical="center" wrapText="1"/>
      <protection/>
    </xf>
    <xf numFmtId="168" fontId="3" fillId="0" borderId="8" xfId="0" applyNumberFormat="1" applyFont="1" applyFill="1" applyBorder="1" applyAlignment="1">
      <alignment horizontal="center" vertical="center" wrapText="1"/>
    </xf>
    <xf numFmtId="168" fontId="3" fillId="4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zoomScale="80" zoomScaleNormal="80" workbookViewId="0" topLeftCell="L27">
      <selection activeCell="V27" sqref="V27"/>
    </sheetView>
  </sheetViews>
  <sheetFormatPr defaultColWidth="9.140625" defaultRowHeight="12.75"/>
  <cols>
    <col min="1" max="1" width="33.7109375" style="0" customWidth="1"/>
    <col min="2" max="2" width="22.7109375" style="0" bestFit="1" customWidth="1"/>
    <col min="3" max="3" width="8.7109375" style="0" customWidth="1"/>
    <col min="4" max="4" width="19.57421875" style="0" bestFit="1" customWidth="1"/>
    <col min="5" max="5" width="11.140625" style="0" customWidth="1"/>
    <col min="6" max="6" width="10.140625" style="0" customWidth="1"/>
    <col min="7" max="7" width="7.140625" style="0" bestFit="1" customWidth="1"/>
    <col min="8" max="8" width="7.421875" style="0" customWidth="1"/>
    <col min="9" max="9" width="29.421875" style="0" customWidth="1"/>
    <col min="10" max="10" width="25.421875" style="0" customWidth="1"/>
    <col min="11" max="11" width="7.140625" style="0" customWidth="1"/>
    <col min="12" max="12" width="31.57421875" style="0" customWidth="1"/>
    <col min="13" max="13" width="8.8515625" style="0" bestFit="1" customWidth="1"/>
    <col min="16" max="16" width="16.8515625" style="0" bestFit="1" customWidth="1"/>
    <col min="17" max="17" width="11.28125" style="0" customWidth="1"/>
    <col min="18" max="18" width="17.8515625" style="0" customWidth="1"/>
    <col min="19" max="19" width="17.28125" style="0" customWidth="1"/>
    <col min="20" max="20" width="8.00390625" style="0" bestFit="1" customWidth="1"/>
  </cols>
  <sheetData>
    <row r="1" spans="1:20" ht="12.75">
      <c r="A1" s="83" t="s">
        <v>7</v>
      </c>
      <c r="B1" s="9" t="s">
        <v>52</v>
      </c>
      <c r="C1" s="6"/>
      <c r="D1" s="3"/>
      <c r="E1" s="6"/>
      <c r="F1" s="6"/>
      <c r="G1" s="3"/>
      <c r="H1" s="6"/>
      <c r="I1" s="6"/>
      <c r="J1" s="6"/>
      <c r="K1" s="6"/>
      <c r="L1" s="3"/>
      <c r="M1" s="3"/>
      <c r="N1" s="3"/>
      <c r="O1" s="3"/>
      <c r="P1" s="3"/>
      <c r="Q1" s="3"/>
      <c r="R1" s="3"/>
      <c r="S1" s="3"/>
      <c r="T1" s="3"/>
    </row>
    <row r="2" spans="1:20" ht="13.5" thickBot="1">
      <c r="A2" s="83"/>
      <c r="B2" s="9" t="s">
        <v>53</v>
      </c>
      <c r="C2" s="6"/>
      <c r="D2" s="3"/>
      <c r="E2" s="6"/>
      <c r="F2" s="6"/>
      <c r="G2" s="3"/>
      <c r="H2" s="6"/>
      <c r="I2" s="6"/>
      <c r="J2" s="6"/>
      <c r="K2" s="6"/>
      <c r="L2" s="3"/>
      <c r="M2" s="3"/>
      <c r="N2" s="3"/>
      <c r="O2" s="3"/>
      <c r="P2" s="3"/>
      <c r="Q2" s="3"/>
      <c r="R2" s="3"/>
      <c r="S2" s="3"/>
      <c r="T2" s="3"/>
    </row>
    <row r="3" spans="1:17" ht="14.25" customHeight="1" thickBot="1" thickTop="1">
      <c r="A3" s="18" t="s">
        <v>139</v>
      </c>
      <c r="B3" s="9" t="s">
        <v>54</v>
      </c>
      <c r="C3" s="2"/>
      <c r="D3" s="14" t="s">
        <v>71</v>
      </c>
      <c r="E3" s="84" t="s">
        <v>31</v>
      </c>
      <c r="F3" s="85"/>
      <c r="G3" s="85"/>
      <c r="H3" s="86"/>
      <c r="I3" s="87"/>
      <c r="J3" s="30"/>
      <c r="K3" s="84" t="s">
        <v>32</v>
      </c>
      <c r="L3" s="86"/>
      <c r="M3" s="86"/>
      <c r="N3" s="86"/>
      <c r="O3" s="86"/>
      <c r="P3" s="10"/>
      <c r="Q3" s="1"/>
    </row>
    <row r="4" spans="1:17" ht="12.75" customHeight="1">
      <c r="A4" s="3"/>
      <c r="B4" s="9" t="s">
        <v>55</v>
      </c>
      <c r="C4" s="2"/>
      <c r="D4" s="15" t="s">
        <v>72</v>
      </c>
      <c r="E4" s="93" t="s">
        <v>19</v>
      </c>
      <c r="F4" s="94"/>
      <c r="G4" s="94"/>
      <c r="H4" s="95"/>
      <c r="I4" s="96"/>
      <c r="J4" s="30"/>
      <c r="K4" s="93" t="s">
        <v>33</v>
      </c>
      <c r="L4" s="94"/>
      <c r="M4" s="94"/>
      <c r="N4" s="94"/>
      <c r="O4" s="94"/>
      <c r="P4" s="11"/>
      <c r="Q4" s="1"/>
    </row>
    <row r="5" spans="1:17" ht="12.75" customHeight="1">
      <c r="A5" s="4"/>
      <c r="B5" s="9" t="s">
        <v>56</v>
      </c>
      <c r="C5" s="2"/>
      <c r="D5" s="16" t="s">
        <v>73</v>
      </c>
      <c r="E5" s="36" t="s">
        <v>20</v>
      </c>
      <c r="F5" s="2"/>
      <c r="G5" s="5"/>
      <c r="H5" s="2"/>
      <c r="I5" s="28"/>
      <c r="J5" s="30"/>
      <c r="K5" s="93" t="s">
        <v>34</v>
      </c>
      <c r="L5" s="94"/>
      <c r="M5" s="94"/>
      <c r="N5" s="94"/>
      <c r="O5" s="94"/>
      <c r="P5" s="11"/>
      <c r="Q5" s="1"/>
    </row>
    <row r="6" spans="1:17" ht="13.5" customHeight="1" thickBot="1">
      <c r="A6" s="4" t="s">
        <v>69</v>
      </c>
      <c r="B6" s="9" t="s">
        <v>57</v>
      </c>
      <c r="C6" s="2"/>
      <c r="D6" s="17" t="s">
        <v>74</v>
      </c>
      <c r="E6" s="36" t="s">
        <v>21</v>
      </c>
      <c r="F6" s="2"/>
      <c r="G6" s="5"/>
      <c r="H6" s="2"/>
      <c r="I6" s="28"/>
      <c r="J6" s="30"/>
      <c r="K6" s="36" t="s">
        <v>35</v>
      </c>
      <c r="L6" s="2"/>
      <c r="M6" s="1"/>
      <c r="N6" s="1"/>
      <c r="O6" s="1"/>
      <c r="P6" s="11"/>
      <c r="Q6" s="1"/>
    </row>
    <row r="7" spans="1:20" ht="12.75">
      <c r="A7" s="4" t="s">
        <v>70</v>
      </c>
      <c r="B7" s="9" t="s">
        <v>58</v>
      </c>
      <c r="C7" s="2"/>
      <c r="D7" s="1"/>
      <c r="E7" s="36" t="s">
        <v>22</v>
      </c>
      <c r="F7" s="2"/>
      <c r="G7" s="5"/>
      <c r="H7" s="2"/>
      <c r="I7" s="28"/>
      <c r="J7" s="30"/>
      <c r="K7" s="93" t="s">
        <v>36</v>
      </c>
      <c r="L7" s="94"/>
      <c r="M7" s="94"/>
      <c r="N7" s="94"/>
      <c r="O7" s="94"/>
      <c r="P7" s="11"/>
      <c r="Q7" s="1"/>
      <c r="R7" s="3"/>
      <c r="S7" s="64"/>
      <c r="T7" s="64"/>
    </row>
    <row r="8" spans="1:20" ht="12.75">
      <c r="A8" s="4"/>
      <c r="B8" s="9" t="s">
        <v>59</v>
      </c>
      <c r="C8" s="2"/>
      <c r="D8" s="1"/>
      <c r="E8" s="36" t="s">
        <v>23</v>
      </c>
      <c r="F8" s="2"/>
      <c r="G8" s="5"/>
      <c r="H8" s="2"/>
      <c r="I8" s="28"/>
      <c r="J8" s="30"/>
      <c r="K8" s="93" t="s">
        <v>37</v>
      </c>
      <c r="L8" s="94"/>
      <c r="M8" s="94"/>
      <c r="N8" s="94"/>
      <c r="O8" s="94"/>
      <c r="P8" s="11"/>
      <c r="Q8" s="1"/>
      <c r="R8" s="3"/>
      <c r="S8" s="64"/>
      <c r="T8" s="64"/>
    </row>
    <row r="9" spans="1:20" ht="12.75">
      <c r="A9" s="4"/>
      <c r="B9" s="9" t="s">
        <v>60</v>
      </c>
      <c r="C9" s="2"/>
      <c r="D9" s="1"/>
      <c r="E9" s="36" t="s">
        <v>24</v>
      </c>
      <c r="F9" s="2"/>
      <c r="G9" s="5"/>
      <c r="H9" s="2"/>
      <c r="I9" s="28"/>
      <c r="J9" s="30"/>
      <c r="K9" s="93" t="s">
        <v>38</v>
      </c>
      <c r="L9" s="94"/>
      <c r="M9" s="94"/>
      <c r="N9" s="94"/>
      <c r="O9" s="94"/>
      <c r="P9" s="11"/>
      <c r="Q9" s="1"/>
      <c r="R9" s="3"/>
      <c r="S9" s="64"/>
      <c r="T9" s="64"/>
    </row>
    <row r="10" spans="1:20" ht="12.75">
      <c r="A10" s="4"/>
      <c r="B10" s="9" t="s">
        <v>61</v>
      </c>
      <c r="C10" s="2"/>
      <c r="D10" s="1"/>
      <c r="E10" s="36" t="s">
        <v>25</v>
      </c>
      <c r="F10" s="2"/>
      <c r="G10" s="5"/>
      <c r="H10" s="2"/>
      <c r="I10" s="28"/>
      <c r="J10" s="30"/>
      <c r="K10" s="93" t="s">
        <v>39</v>
      </c>
      <c r="L10" s="94"/>
      <c r="M10" s="94"/>
      <c r="N10" s="94"/>
      <c r="O10" s="94"/>
      <c r="P10" s="11"/>
      <c r="Q10" s="1"/>
      <c r="R10" s="3"/>
      <c r="S10" s="64"/>
      <c r="T10" s="64"/>
    </row>
    <row r="11" spans="1:20" ht="12.75">
      <c r="A11" s="4"/>
      <c r="B11" s="9" t="s">
        <v>62</v>
      </c>
      <c r="C11" s="2"/>
      <c r="D11" s="1"/>
      <c r="E11" s="93" t="s">
        <v>26</v>
      </c>
      <c r="F11" s="94"/>
      <c r="G11" s="94"/>
      <c r="H11" s="95"/>
      <c r="I11" s="96"/>
      <c r="J11" s="30"/>
      <c r="K11" s="93" t="s">
        <v>40</v>
      </c>
      <c r="L11" s="94"/>
      <c r="M11" s="94"/>
      <c r="N11" s="94"/>
      <c r="O11" s="94"/>
      <c r="P11" s="11"/>
      <c r="Q11" s="1"/>
      <c r="R11" s="3"/>
      <c r="S11" s="64"/>
      <c r="T11" s="64"/>
    </row>
    <row r="12" spans="1:20" ht="12.75">
      <c r="A12" s="4"/>
      <c r="B12" s="9" t="s">
        <v>63</v>
      </c>
      <c r="C12" s="2"/>
      <c r="D12" s="1"/>
      <c r="E12" s="36" t="s">
        <v>27</v>
      </c>
      <c r="F12" s="2"/>
      <c r="G12" s="5"/>
      <c r="H12" s="2"/>
      <c r="I12" s="28"/>
      <c r="J12" s="30"/>
      <c r="K12" s="97" t="s">
        <v>41</v>
      </c>
      <c r="L12" s="94"/>
      <c r="M12" s="94"/>
      <c r="N12" s="94"/>
      <c r="O12" s="94"/>
      <c r="P12" s="11"/>
      <c r="Q12" s="1"/>
      <c r="R12" s="3"/>
      <c r="S12" s="64"/>
      <c r="T12" s="64"/>
    </row>
    <row r="13" spans="1:20" ht="12.75">
      <c r="A13" s="4"/>
      <c r="B13" s="9" t="s">
        <v>64</v>
      </c>
      <c r="C13" s="2"/>
      <c r="D13" s="1"/>
      <c r="E13" s="93" t="s">
        <v>28</v>
      </c>
      <c r="F13" s="94"/>
      <c r="G13" s="94"/>
      <c r="H13" s="95"/>
      <c r="I13" s="96"/>
      <c r="J13" s="30"/>
      <c r="K13" s="93" t="s">
        <v>42</v>
      </c>
      <c r="L13" s="94"/>
      <c r="M13" s="94"/>
      <c r="N13" s="94"/>
      <c r="O13" s="94"/>
      <c r="P13" s="11"/>
      <c r="Q13" s="1"/>
      <c r="R13" s="3"/>
      <c r="S13" s="64"/>
      <c r="T13" s="64"/>
    </row>
    <row r="14" spans="1:20" ht="13.5" thickBot="1">
      <c r="A14" s="4"/>
      <c r="B14" s="9" t="s">
        <v>65</v>
      </c>
      <c r="C14" s="2"/>
      <c r="D14" s="1"/>
      <c r="E14" s="36" t="s">
        <v>29</v>
      </c>
      <c r="F14" s="2"/>
      <c r="G14" s="5"/>
      <c r="H14" s="2"/>
      <c r="I14" s="28"/>
      <c r="J14" s="30"/>
      <c r="K14" s="98" t="s">
        <v>43</v>
      </c>
      <c r="L14" s="99"/>
      <c r="M14" s="99"/>
      <c r="N14" s="99"/>
      <c r="O14" s="99"/>
      <c r="P14" s="12"/>
      <c r="Q14" s="1"/>
      <c r="R14" s="3"/>
      <c r="S14" s="64"/>
      <c r="T14" s="64"/>
    </row>
    <row r="15" spans="1:20" ht="13.5" thickTop="1">
      <c r="A15" s="4"/>
      <c r="B15" s="9" t="s">
        <v>66</v>
      </c>
      <c r="C15" s="2"/>
      <c r="D15" s="1"/>
      <c r="E15" s="36" t="s">
        <v>30</v>
      </c>
      <c r="F15" s="2"/>
      <c r="G15" s="5"/>
      <c r="H15" s="2"/>
      <c r="I15" s="28"/>
      <c r="J15" s="2"/>
      <c r="K15" s="2"/>
      <c r="L15" s="6"/>
      <c r="M15" s="3"/>
      <c r="N15" s="3"/>
      <c r="O15" s="3"/>
      <c r="P15" s="3"/>
      <c r="Q15" s="3"/>
      <c r="R15" s="3"/>
      <c r="S15" s="64"/>
      <c r="T15" s="64"/>
    </row>
    <row r="16" spans="1:20" ht="12.75">
      <c r="A16" s="4"/>
      <c r="B16" s="3"/>
      <c r="C16" s="2"/>
      <c r="D16" s="1"/>
      <c r="E16" s="36" t="s">
        <v>49</v>
      </c>
      <c r="F16" s="2"/>
      <c r="G16" s="5"/>
      <c r="H16" s="2"/>
      <c r="I16" s="2"/>
      <c r="J16" s="2"/>
      <c r="K16" s="2"/>
      <c r="L16" s="6"/>
      <c r="M16" s="3"/>
      <c r="N16" s="3"/>
      <c r="O16" s="3"/>
      <c r="P16" s="3"/>
      <c r="Q16" s="3"/>
      <c r="R16" s="3"/>
      <c r="S16" s="64"/>
      <c r="T16" s="64"/>
    </row>
    <row r="17" spans="1:20" ht="13.5" thickBot="1">
      <c r="A17" s="4"/>
      <c r="B17" s="3"/>
      <c r="C17" s="2"/>
      <c r="D17" s="1"/>
      <c r="E17" s="98" t="s">
        <v>48</v>
      </c>
      <c r="F17" s="99"/>
      <c r="G17" s="99"/>
      <c r="H17" s="99"/>
      <c r="I17" s="99"/>
      <c r="J17" s="19"/>
      <c r="K17" s="2"/>
      <c r="L17" s="6"/>
      <c r="M17" s="3"/>
      <c r="N17" s="3"/>
      <c r="O17" s="3"/>
      <c r="P17" s="3"/>
      <c r="Q17" s="3"/>
      <c r="R17" s="3"/>
      <c r="S17" s="64"/>
      <c r="T17" s="64"/>
    </row>
    <row r="18" spans="1:20" ht="13.5" thickTop="1">
      <c r="A18" s="4"/>
      <c r="B18" s="1"/>
      <c r="C18" s="2"/>
      <c r="D18" s="1"/>
      <c r="E18" s="29"/>
      <c r="F18" s="29"/>
      <c r="G18" s="8"/>
      <c r="H18" s="29"/>
      <c r="I18" s="29"/>
      <c r="J18" s="19"/>
      <c r="K18" s="2"/>
      <c r="L18" s="6"/>
      <c r="M18" s="3"/>
      <c r="N18" s="3"/>
      <c r="O18" s="3"/>
      <c r="P18" s="3"/>
      <c r="Q18" s="3"/>
      <c r="R18" s="3"/>
      <c r="S18" s="3"/>
      <c r="T18" s="3"/>
    </row>
    <row r="19" spans="1:20" ht="12.75">
      <c r="A19" s="4"/>
      <c r="B19" s="1"/>
      <c r="C19" s="2"/>
      <c r="D19" s="1"/>
      <c r="E19" s="29"/>
      <c r="F19" s="29"/>
      <c r="G19" s="8"/>
      <c r="H19" s="29"/>
      <c r="I19" s="29"/>
      <c r="J19" s="19"/>
      <c r="K19" s="2"/>
      <c r="L19" s="6"/>
      <c r="M19" s="3"/>
      <c r="N19" s="3"/>
      <c r="O19" s="3"/>
      <c r="P19" s="3"/>
      <c r="Q19" s="3"/>
      <c r="R19" s="3"/>
      <c r="S19" s="64"/>
      <c r="T19" s="64"/>
    </row>
    <row r="20" spans="1:20" ht="12.75">
      <c r="A20" s="13" t="s">
        <v>67</v>
      </c>
      <c r="B20" s="1"/>
      <c r="C20" s="2"/>
      <c r="D20" s="1"/>
      <c r="E20" s="29"/>
      <c r="F20" s="29"/>
      <c r="G20" s="8"/>
      <c r="H20" s="29"/>
      <c r="I20" s="29"/>
      <c r="J20" s="19"/>
      <c r="K20" s="2"/>
      <c r="L20" s="6"/>
      <c r="M20" s="3"/>
      <c r="N20" s="3"/>
      <c r="O20" s="3"/>
      <c r="P20" s="3"/>
      <c r="Q20" s="3"/>
      <c r="R20" s="3"/>
      <c r="S20" s="64"/>
      <c r="T20" s="64"/>
    </row>
    <row r="21" spans="1:20" ht="13.5" thickBot="1">
      <c r="A21" s="9" t="s">
        <v>68</v>
      </c>
      <c r="B21" s="3"/>
      <c r="C21" s="2"/>
      <c r="D21" s="3"/>
      <c r="E21" s="2"/>
      <c r="F21" s="2"/>
      <c r="G21" s="1"/>
      <c r="H21" s="2"/>
      <c r="I21" s="2"/>
      <c r="J21" s="6"/>
      <c r="K21" s="6"/>
      <c r="L21" s="6"/>
      <c r="M21" s="3"/>
      <c r="N21" s="3"/>
      <c r="O21" s="3"/>
      <c r="P21" s="3"/>
      <c r="Q21" s="3"/>
      <c r="R21" s="3"/>
      <c r="S21" s="64"/>
      <c r="T21" s="64"/>
    </row>
    <row r="22" spans="1:20" ht="13.5" customHeight="1">
      <c r="A22" s="100" t="s">
        <v>13</v>
      </c>
      <c r="B22" s="100" t="s">
        <v>14</v>
      </c>
      <c r="C22" s="100" t="s">
        <v>46</v>
      </c>
      <c r="D22" s="100" t="s">
        <v>11</v>
      </c>
      <c r="E22" s="100" t="s">
        <v>12</v>
      </c>
      <c r="F22" s="100" t="s">
        <v>75</v>
      </c>
      <c r="G22" s="100" t="s">
        <v>77</v>
      </c>
      <c r="H22" s="100" t="s">
        <v>47</v>
      </c>
      <c r="I22" s="100" t="s">
        <v>10</v>
      </c>
      <c r="J22" s="100" t="s">
        <v>44</v>
      </c>
      <c r="K22" s="100" t="s">
        <v>45</v>
      </c>
      <c r="L22" s="100" t="s">
        <v>15</v>
      </c>
      <c r="M22" s="107" t="s">
        <v>16</v>
      </c>
      <c r="N22" s="108" t="s">
        <v>76</v>
      </c>
      <c r="O22" s="107" t="s">
        <v>17</v>
      </c>
      <c r="P22" s="110" t="s">
        <v>9</v>
      </c>
      <c r="Q22" s="105" t="s">
        <v>18</v>
      </c>
      <c r="R22" s="72" t="s">
        <v>156</v>
      </c>
      <c r="S22" s="72" t="s">
        <v>157</v>
      </c>
      <c r="T22" s="74" t="s">
        <v>158</v>
      </c>
    </row>
    <row r="23" spans="1:20" ht="13.5" thickBot="1">
      <c r="A23" s="101"/>
      <c r="B23" s="101"/>
      <c r="C23" s="101"/>
      <c r="D23" s="101"/>
      <c r="E23" s="101"/>
      <c r="F23" s="102"/>
      <c r="G23" s="102"/>
      <c r="H23" s="101"/>
      <c r="I23" s="101"/>
      <c r="J23" s="101"/>
      <c r="K23" s="102"/>
      <c r="L23" s="102"/>
      <c r="M23" s="101"/>
      <c r="N23" s="109"/>
      <c r="O23" s="101"/>
      <c r="P23" s="111"/>
      <c r="Q23" s="106"/>
      <c r="R23" s="73"/>
      <c r="S23" s="73"/>
      <c r="T23" s="75"/>
    </row>
    <row r="24" spans="1:20" ht="35.25" customHeight="1">
      <c r="A24" s="103" t="s">
        <v>78</v>
      </c>
      <c r="B24" s="103"/>
      <c r="C24" s="103" t="s">
        <v>80</v>
      </c>
      <c r="D24" s="103"/>
      <c r="E24" s="103" t="s">
        <v>79</v>
      </c>
      <c r="F24" s="103" t="s">
        <v>99</v>
      </c>
      <c r="G24" s="103"/>
      <c r="H24" s="113" t="s">
        <v>50</v>
      </c>
      <c r="I24" s="103" t="s">
        <v>89</v>
      </c>
      <c r="J24" s="31" t="s">
        <v>108</v>
      </c>
      <c r="K24" s="27" t="s">
        <v>51</v>
      </c>
      <c r="L24" s="103" t="s">
        <v>149</v>
      </c>
      <c r="M24" s="43">
        <v>27983</v>
      </c>
      <c r="N24" s="42"/>
      <c r="O24" s="42">
        <v>1</v>
      </c>
      <c r="P24" s="42" t="s">
        <v>86</v>
      </c>
      <c r="Q24" s="44">
        <v>9.37</v>
      </c>
      <c r="R24" s="65">
        <v>20976.0568</v>
      </c>
      <c r="S24" s="65">
        <v>2097.60568</v>
      </c>
      <c r="T24" s="66">
        <v>0.1</v>
      </c>
    </row>
    <row r="25" spans="1:20" ht="22.5" customHeight="1" hidden="1">
      <c r="A25" s="104"/>
      <c r="B25" s="104"/>
      <c r="C25" s="104"/>
      <c r="D25" s="104"/>
      <c r="E25" s="104"/>
      <c r="F25" s="104"/>
      <c r="G25" s="104"/>
      <c r="H25" s="114"/>
      <c r="I25" s="104"/>
      <c r="J25" s="31" t="s">
        <v>102</v>
      </c>
      <c r="K25" s="27" t="s">
        <v>8</v>
      </c>
      <c r="L25" s="81"/>
      <c r="M25" s="43">
        <v>313767</v>
      </c>
      <c r="N25" s="42"/>
      <c r="O25" s="42"/>
      <c r="P25" s="42"/>
      <c r="Q25" s="44">
        <v>9.37</v>
      </c>
      <c r="R25" s="65">
        <v>734999.1974999999</v>
      </c>
      <c r="S25" s="65">
        <v>0</v>
      </c>
      <c r="T25" s="66"/>
    </row>
    <row r="26" spans="1:20" ht="22.5" customHeight="1" hidden="1">
      <c r="A26" s="77"/>
      <c r="B26" s="89"/>
      <c r="C26" s="92"/>
      <c r="D26" s="89"/>
      <c r="E26" s="92"/>
      <c r="F26" s="92"/>
      <c r="G26" s="89"/>
      <c r="H26" s="91"/>
      <c r="I26" s="81"/>
      <c r="J26" s="33" t="s">
        <v>101</v>
      </c>
      <c r="K26" s="20" t="s">
        <v>98</v>
      </c>
      <c r="L26" s="81"/>
      <c r="M26" s="45">
        <v>313767</v>
      </c>
      <c r="N26" s="46"/>
      <c r="O26" s="46">
        <v>1</v>
      </c>
      <c r="P26" s="46" t="s">
        <v>86</v>
      </c>
      <c r="Q26" s="47">
        <v>9.37</v>
      </c>
      <c r="R26" s="67">
        <v>499799.4543</v>
      </c>
      <c r="S26" s="65">
        <v>0</v>
      </c>
      <c r="T26" s="68"/>
    </row>
    <row r="27" spans="1:20" s="7" customFormat="1" ht="96" customHeight="1">
      <c r="A27" s="77"/>
      <c r="B27" s="89"/>
      <c r="C27" s="92"/>
      <c r="D27" s="89"/>
      <c r="E27" s="77"/>
      <c r="F27" s="77"/>
      <c r="G27" s="89"/>
      <c r="H27" s="77"/>
      <c r="I27" s="81"/>
      <c r="J27" s="31" t="s">
        <v>131</v>
      </c>
      <c r="K27" s="27" t="s">
        <v>8</v>
      </c>
      <c r="L27" s="81"/>
      <c r="M27" s="43">
        <v>27983</v>
      </c>
      <c r="N27" s="42"/>
      <c r="O27" s="42">
        <v>1</v>
      </c>
      <c r="P27" s="42" t="s">
        <v>86</v>
      </c>
      <c r="Q27" s="44">
        <v>9.37</v>
      </c>
      <c r="R27" s="65">
        <v>65550.17749999999</v>
      </c>
      <c r="S27" s="65">
        <v>6555.017749999999</v>
      </c>
      <c r="T27" s="66">
        <v>0.1</v>
      </c>
    </row>
    <row r="28" spans="1:20" s="7" customFormat="1" ht="22.5" customHeight="1">
      <c r="A28" s="78"/>
      <c r="B28" s="90"/>
      <c r="C28" s="112"/>
      <c r="D28" s="90"/>
      <c r="E28" s="78"/>
      <c r="F28" s="78"/>
      <c r="G28" s="90"/>
      <c r="H28" s="78"/>
      <c r="I28" s="82"/>
      <c r="J28" s="33" t="s">
        <v>115</v>
      </c>
      <c r="K28" s="20" t="s">
        <v>98</v>
      </c>
      <c r="L28" s="82"/>
      <c r="M28" s="43">
        <v>27983</v>
      </c>
      <c r="N28" s="46"/>
      <c r="O28" s="46">
        <v>1</v>
      </c>
      <c r="P28" s="46" t="s">
        <v>86</v>
      </c>
      <c r="Q28" s="47">
        <v>9.37</v>
      </c>
      <c r="R28" s="67">
        <v>20976.0568</v>
      </c>
      <c r="S28" s="65">
        <v>2097.60568</v>
      </c>
      <c r="T28" s="68">
        <v>0.1</v>
      </c>
    </row>
    <row r="29" spans="1:20" s="7" customFormat="1" ht="22.5" customHeight="1">
      <c r="A29" s="92" t="s">
        <v>78</v>
      </c>
      <c r="B29" s="89"/>
      <c r="C29" s="92" t="s">
        <v>81</v>
      </c>
      <c r="D29" s="89"/>
      <c r="E29" s="92" t="s">
        <v>79</v>
      </c>
      <c r="F29" s="92" t="s">
        <v>99</v>
      </c>
      <c r="G29" s="89"/>
      <c r="H29" s="91" t="s">
        <v>123</v>
      </c>
      <c r="I29" s="80" t="s">
        <v>92</v>
      </c>
      <c r="J29" s="31" t="s">
        <v>108</v>
      </c>
      <c r="K29" s="20" t="s">
        <v>8</v>
      </c>
      <c r="L29" s="115" t="s">
        <v>150</v>
      </c>
      <c r="M29" s="45">
        <v>16866</v>
      </c>
      <c r="N29" s="46"/>
      <c r="O29" s="46">
        <v>1</v>
      </c>
      <c r="P29" s="46" t="s">
        <v>86</v>
      </c>
      <c r="Q29" s="47">
        <v>9.37</v>
      </c>
      <c r="R29" s="67">
        <v>12642.753599999998</v>
      </c>
      <c r="S29" s="65">
        <v>1264.2753599999999</v>
      </c>
      <c r="T29" s="68">
        <v>0.1</v>
      </c>
    </row>
    <row r="30" spans="1:20" ht="23.25" customHeight="1">
      <c r="A30" s="92"/>
      <c r="B30" s="89"/>
      <c r="C30" s="92"/>
      <c r="D30" s="89"/>
      <c r="E30" s="77"/>
      <c r="F30" s="77"/>
      <c r="G30" s="89"/>
      <c r="H30" s="77"/>
      <c r="I30" s="81"/>
      <c r="J30" s="32" t="s">
        <v>90</v>
      </c>
      <c r="K30" s="20" t="s">
        <v>98</v>
      </c>
      <c r="L30" s="81"/>
      <c r="M30" s="45">
        <v>16866</v>
      </c>
      <c r="N30" s="46"/>
      <c r="O30" s="46">
        <v>1</v>
      </c>
      <c r="P30" s="46" t="s">
        <v>86</v>
      </c>
      <c r="Q30" s="47">
        <v>9.37</v>
      </c>
      <c r="R30" s="67">
        <v>26865.8514</v>
      </c>
      <c r="S30" s="65">
        <v>2686.58514</v>
      </c>
      <c r="T30" s="68">
        <v>0.1</v>
      </c>
    </row>
    <row r="31" spans="1:20" ht="30" customHeight="1">
      <c r="A31" s="112"/>
      <c r="B31" s="90"/>
      <c r="C31" s="112"/>
      <c r="D31" s="90"/>
      <c r="E31" s="78"/>
      <c r="F31" s="78"/>
      <c r="G31" s="90"/>
      <c r="H31" s="78"/>
      <c r="I31" s="82"/>
      <c r="J31" s="33" t="s">
        <v>116</v>
      </c>
      <c r="K31" s="20" t="s">
        <v>98</v>
      </c>
      <c r="L31" s="82"/>
      <c r="M31" s="45">
        <v>16866</v>
      </c>
      <c r="N31" s="46"/>
      <c r="O31" s="46">
        <v>1</v>
      </c>
      <c r="P31" s="46" t="s">
        <v>86</v>
      </c>
      <c r="Q31" s="47">
        <v>9.37</v>
      </c>
      <c r="R31" s="67">
        <v>12642.753599999998</v>
      </c>
      <c r="S31" s="65">
        <v>1264.2753599999999</v>
      </c>
      <c r="T31" s="68">
        <v>0.1</v>
      </c>
    </row>
    <row r="32" spans="1:20" ht="30" customHeight="1">
      <c r="A32" s="80" t="s">
        <v>78</v>
      </c>
      <c r="B32" s="88"/>
      <c r="C32" s="80" t="s">
        <v>81</v>
      </c>
      <c r="D32" s="88"/>
      <c r="E32" s="80" t="s">
        <v>79</v>
      </c>
      <c r="F32" s="80" t="s">
        <v>99</v>
      </c>
      <c r="G32" s="88"/>
      <c r="H32" s="76" t="s">
        <v>124</v>
      </c>
      <c r="I32" s="80" t="s">
        <v>91</v>
      </c>
      <c r="J32" s="31" t="s">
        <v>108</v>
      </c>
      <c r="K32" s="20" t="s">
        <v>8</v>
      </c>
      <c r="L32" s="116" t="s">
        <v>151</v>
      </c>
      <c r="M32" s="45">
        <v>1685</v>
      </c>
      <c r="N32" s="46"/>
      <c r="O32" s="46">
        <v>1</v>
      </c>
      <c r="P32" s="46" t="s">
        <v>86</v>
      </c>
      <c r="Q32" s="47">
        <v>9.37</v>
      </c>
      <c r="R32" s="67">
        <v>1263.0759999999998</v>
      </c>
      <c r="S32" s="65">
        <v>126.30759999999998</v>
      </c>
      <c r="T32" s="68">
        <v>0.1</v>
      </c>
    </row>
    <row r="33" spans="1:20" ht="27" customHeight="1">
      <c r="A33" s="92"/>
      <c r="B33" s="89"/>
      <c r="C33" s="92"/>
      <c r="D33" s="89"/>
      <c r="E33" s="77"/>
      <c r="F33" s="77"/>
      <c r="G33" s="89"/>
      <c r="H33" s="77"/>
      <c r="I33" s="81"/>
      <c r="J33" s="33" t="s">
        <v>103</v>
      </c>
      <c r="K33" s="20" t="s">
        <v>98</v>
      </c>
      <c r="L33" s="117"/>
      <c r="M33" s="45">
        <v>1685</v>
      </c>
      <c r="N33" s="46"/>
      <c r="O33" s="46">
        <v>1</v>
      </c>
      <c r="P33" s="46" t="s">
        <v>86</v>
      </c>
      <c r="Q33" s="47">
        <v>9.37</v>
      </c>
      <c r="R33" s="67">
        <v>3947.1124999999997</v>
      </c>
      <c r="S33" s="65">
        <v>394.71125</v>
      </c>
      <c r="T33" s="68">
        <v>0.1</v>
      </c>
    </row>
    <row r="34" spans="1:20" ht="27.75" customHeight="1">
      <c r="A34" s="112"/>
      <c r="B34" s="90"/>
      <c r="C34" s="112"/>
      <c r="D34" s="90"/>
      <c r="E34" s="78"/>
      <c r="F34" s="78"/>
      <c r="G34" s="90"/>
      <c r="H34" s="78"/>
      <c r="I34" s="82"/>
      <c r="J34" s="33" t="s">
        <v>117</v>
      </c>
      <c r="K34" s="20" t="s">
        <v>98</v>
      </c>
      <c r="L34" s="118"/>
      <c r="M34" s="45">
        <v>1685</v>
      </c>
      <c r="N34" s="46"/>
      <c r="O34" s="46">
        <v>1</v>
      </c>
      <c r="P34" s="46" t="s">
        <v>86</v>
      </c>
      <c r="Q34" s="47">
        <v>9.37</v>
      </c>
      <c r="R34" s="67">
        <v>1263.0759999999998</v>
      </c>
      <c r="S34" s="65">
        <v>126.30759999999998</v>
      </c>
      <c r="T34" s="68">
        <v>0.1</v>
      </c>
    </row>
    <row r="35" spans="1:20" ht="75.75" customHeight="1">
      <c r="A35" s="79" t="s">
        <v>78</v>
      </c>
      <c r="B35" s="119"/>
      <c r="C35" s="80" t="s">
        <v>136</v>
      </c>
      <c r="D35" s="119"/>
      <c r="E35" s="79" t="s">
        <v>79</v>
      </c>
      <c r="F35" s="79" t="s">
        <v>99</v>
      </c>
      <c r="G35" s="119"/>
      <c r="H35" s="120" t="s">
        <v>125</v>
      </c>
      <c r="I35" s="79" t="s">
        <v>109</v>
      </c>
      <c r="J35" s="33" t="s">
        <v>114</v>
      </c>
      <c r="K35" s="20" t="s">
        <v>98</v>
      </c>
      <c r="L35" s="26" t="s">
        <v>147</v>
      </c>
      <c r="M35" s="34">
        <v>178429</v>
      </c>
      <c r="N35" s="46"/>
      <c r="O35" s="46">
        <v>1</v>
      </c>
      <c r="P35" s="46" t="s">
        <v>86</v>
      </c>
      <c r="Q35" s="47">
        <v>9.37</v>
      </c>
      <c r="R35" s="67">
        <v>133750.3784</v>
      </c>
      <c r="S35" s="65">
        <v>13375.037839999999</v>
      </c>
      <c r="T35" s="68">
        <v>0.1</v>
      </c>
    </row>
    <row r="36" spans="1:20" ht="45" customHeight="1">
      <c r="A36" s="79"/>
      <c r="B36" s="119"/>
      <c r="C36" s="112"/>
      <c r="D36" s="119"/>
      <c r="E36" s="79"/>
      <c r="F36" s="79"/>
      <c r="G36" s="119"/>
      <c r="H36" s="120"/>
      <c r="I36" s="63"/>
      <c r="J36" s="33" t="s">
        <v>132</v>
      </c>
      <c r="K36" s="20" t="s">
        <v>8</v>
      </c>
      <c r="L36" s="26" t="s">
        <v>148</v>
      </c>
      <c r="M36" s="45">
        <v>1451255</v>
      </c>
      <c r="N36" s="46"/>
      <c r="O36" s="46">
        <v>1</v>
      </c>
      <c r="P36" s="46" t="s">
        <v>86</v>
      </c>
      <c r="Q36" s="47">
        <v>9.37</v>
      </c>
      <c r="R36" s="67">
        <v>407947.78049999994</v>
      </c>
      <c r="S36" s="65">
        <v>40794.77804999999</v>
      </c>
      <c r="T36" s="68">
        <v>0.1</v>
      </c>
    </row>
    <row r="37" spans="1:20" ht="15" customHeight="1">
      <c r="A37" s="50"/>
      <c r="B37" s="51"/>
      <c r="C37" s="52"/>
      <c r="D37" s="51"/>
      <c r="E37" s="29"/>
      <c r="F37" s="29"/>
      <c r="G37" s="51"/>
      <c r="H37" s="53"/>
      <c r="I37" s="54"/>
      <c r="J37" s="55"/>
      <c r="K37" s="56"/>
      <c r="L37" s="57"/>
      <c r="M37" s="58"/>
      <c r="N37" s="59"/>
      <c r="O37" s="59"/>
      <c r="P37" s="59"/>
      <c r="Q37" s="60"/>
      <c r="R37" s="69">
        <v>707825.0730999999</v>
      </c>
      <c r="S37" s="69">
        <v>70782.50730999999</v>
      </c>
      <c r="T37" s="70"/>
    </row>
    <row r="38" spans="1:20" ht="12.75" customHeight="1">
      <c r="A38" s="50"/>
      <c r="B38" s="51"/>
      <c r="C38" s="52"/>
      <c r="D38" s="51"/>
      <c r="E38" s="29"/>
      <c r="F38" s="29"/>
      <c r="G38" s="51"/>
      <c r="H38" s="53"/>
      <c r="I38" s="54"/>
      <c r="J38" s="55"/>
      <c r="K38" s="56"/>
      <c r="L38" s="57"/>
      <c r="M38" s="58"/>
      <c r="N38" s="59"/>
      <c r="O38" s="59"/>
      <c r="P38" s="59"/>
      <c r="Q38" s="60"/>
      <c r="R38" s="71"/>
      <c r="S38" s="71"/>
      <c r="T38" s="70"/>
    </row>
    <row r="39" spans="9:16" ht="12.75">
      <c r="I39" s="49" t="s">
        <v>144</v>
      </c>
      <c r="J39" s="49"/>
      <c r="K39" s="61"/>
      <c r="L39" s="61"/>
      <c r="M39" s="61"/>
      <c r="N39" s="61"/>
      <c r="O39" s="61"/>
      <c r="P39" s="61"/>
    </row>
  </sheetData>
  <mergeCells count="76">
    <mergeCell ref="L29:L31"/>
    <mergeCell ref="L32:L34"/>
    <mergeCell ref="A35:A36"/>
    <mergeCell ref="B35:B36"/>
    <mergeCell ref="C35:C36"/>
    <mergeCell ref="D35:D36"/>
    <mergeCell ref="E35:E36"/>
    <mergeCell ref="F35:F36"/>
    <mergeCell ref="G35:G36"/>
    <mergeCell ref="H35:H36"/>
    <mergeCell ref="D32:D34"/>
    <mergeCell ref="C32:C34"/>
    <mergeCell ref="B32:B34"/>
    <mergeCell ref="A32:A34"/>
    <mergeCell ref="D29:D31"/>
    <mergeCell ref="C29:C31"/>
    <mergeCell ref="B29:B31"/>
    <mergeCell ref="A29:A31"/>
    <mergeCell ref="D24:D28"/>
    <mergeCell ref="C24:C28"/>
    <mergeCell ref="I24:I28"/>
    <mergeCell ref="L24:L28"/>
    <mergeCell ref="H24:H28"/>
    <mergeCell ref="G24:G28"/>
    <mergeCell ref="J22:J23"/>
    <mergeCell ref="K22:K23"/>
    <mergeCell ref="F24:F28"/>
    <mergeCell ref="E24:E28"/>
    <mergeCell ref="K13:O13"/>
    <mergeCell ref="K14:O14"/>
    <mergeCell ref="E17:I17"/>
    <mergeCell ref="A22:A23"/>
    <mergeCell ref="B22:B23"/>
    <mergeCell ref="C22:C23"/>
    <mergeCell ref="D22:D23"/>
    <mergeCell ref="L22:L23"/>
    <mergeCell ref="E22:E23"/>
    <mergeCell ref="F22:F23"/>
    <mergeCell ref="K10:O10"/>
    <mergeCell ref="E11:I11"/>
    <mergeCell ref="K11:O11"/>
    <mergeCell ref="K12:O12"/>
    <mergeCell ref="K9:O9"/>
    <mergeCell ref="E4:I4"/>
    <mergeCell ref="K4:O4"/>
    <mergeCell ref="K5:O5"/>
    <mergeCell ref="K3:O3"/>
    <mergeCell ref="G32:G34"/>
    <mergeCell ref="F32:F34"/>
    <mergeCell ref="E32:E34"/>
    <mergeCell ref="H29:H31"/>
    <mergeCell ref="G29:G31"/>
    <mergeCell ref="F29:F31"/>
    <mergeCell ref="E29:E31"/>
    <mergeCell ref="K7:O7"/>
    <mergeCell ref="K8:O8"/>
    <mergeCell ref="I35:I36"/>
    <mergeCell ref="I29:I31"/>
    <mergeCell ref="I32:I34"/>
    <mergeCell ref="A1:A2"/>
    <mergeCell ref="E3:I3"/>
    <mergeCell ref="E13:I13"/>
    <mergeCell ref="G22:G23"/>
    <mergeCell ref="H22:H23"/>
    <mergeCell ref="B24:B28"/>
    <mergeCell ref="A24:A28"/>
    <mergeCell ref="R22:R23"/>
    <mergeCell ref="S22:S23"/>
    <mergeCell ref="T22:T23"/>
    <mergeCell ref="H32:H34"/>
    <mergeCell ref="Q22:Q23"/>
    <mergeCell ref="M22:M23"/>
    <mergeCell ref="N22:N23"/>
    <mergeCell ref="O22:O23"/>
    <mergeCell ref="P22:P23"/>
    <mergeCell ref="I22:I2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="80" zoomScaleNormal="80" workbookViewId="0" topLeftCell="L34">
      <selection activeCell="U51" sqref="U51"/>
    </sheetView>
  </sheetViews>
  <sheetFormatPr defaultColWidth="9.140625" defaultRowHeight="12" customHeight="1"/>
  <cols>
    <col min="1" max="1" width="31.28125" style="3" customWidth="1"/>
    <col min="2" max="2" width="26.421875" style="3" customWidth="1"/>
    <col min="3" max="3" width="9.140625" style="6" customWidth="1"/>
    <col min="4" max="4" width="21.57421875" style="3" customWidth="1"/>
    <col min="5" max="6" width="9.140625" style="6" customWidth="1"/>
    <col min="7" max="7" width="9.140625" style="3" customWidth="1"/>
    <col min="8" max="8" width="9.140625" style="6" customWidth="1"/>
    <col min="9" max="9" width="47.8515625" style="6" customWidth="1"/>
    <col min="10" max="10" width="25.7109375" style="6" customWidth="1"/>
    <col min="11" max="11" width="9.140625" style="6" customWidth="1"/>
    <col min="12" max="12" width="29.421875" style="3" customWidth="1"/>
    <col min="13" max="14" width="10.8515625" style="3" customWidth="1"/>
    <col min="15" max="15" width="11.140625" style="3" customWidth="1"/>
    <col min="16" max="16" width="25.7109375" style="3" customWidth="1"/>
    <col min="17" max="17" width="10.140625" style="3" customWidth="1"/>
    <col min="18" max="18" width="18.28125" style="3" customWidth="1"/>
    <col min="19" max="19" width="20.140625" style="3" customWidth="1"/>
    <col min="20" max="16384" width="9.140625" style="3" customWidth="1"/>
  </cols>
  <sheetData>
    <row r="1" spans="1:2" ht="12" customHeight="1">
      <c r="A1" s="83" t="s">
        <v>7</v>
      </c>
      <c r="B1" s="9" t="s">
        <v>52</v>
      </c>
    </row>
    <row r="2" spans="1:2" ht="12" customHeight="1" thickBot="1">
      <c r="A2" s="83"/>
      <c r="B2" s="9" t="s">
        <v>53</v>
      </c>
    </row>
    <row r="3" spans="1:17" ht="12" customHeight="1" thickBot="1" thickTop="1">
      <c r="A3" s="18" t="s">
        <v>139</v>
      </c>
      <c r="B3" s="9" t="s">
        <v>54</v>
      </c>
      <c r="C3" s="2"/>
      <c r="D3" s="14" t="s">
        <v>71</v>
      </c>
      <c r="E3" s="84" t="s">
        <v>31</v>
      </c>
      <c r="F3" s="85"/>
      <c r="G3" s="85"/>
      <c r="H3" s="86"/>
      <c r="I3" s="87"/>
      <c r="J3" s="30"/>
      <c r="K3" s="84" t="s">
        <v>32</v>
      </c>
      <c r="L3" s="86"/>
      <c r="M3" s="86"/>
      <c r="N3" s="86"/>
      <c r="O3" s="86"/>
      <c r="P3" s="10"/>
      <c r="Q3" s="1"/>
    </row>
    <row r="4" spans="2:17" ht="12" customHeight="1">
      <c r="B4" s="9" t="s">
        <v>55</v>
      </c>
      <c r="C4" s="2"/>
      <c r="D4" s="15" t="s">
        <v>72</v>
      </c>
      <c r="E4" s="93" t="s">
        <v>19</v>
      </c>
      <c r="F4" s="94"/>
      <c r="G4" s="94"/>
      <c r="H4" s="95"/>
      <c r="I4" s="96"/>
      <c r="J4" s="30"/>
      <c r="K4" s="93" t="s">
        <v>33</v>
      </c>
      <c r="L4" s="94"/>
      <c r="M4" s="94"/>
      <c r="N4" s="94"/>
      <c r="O4" s="94"/>
      <c r="P4" s="11"/>
      <c r="Q4" s="1"/>
    </row>
    <row r="5" spans="1:17" ht="12" customHeight="1">
      <c r="A5" s="4"/>
      <c r="B5" s="9" t="s">
        <v>56</v>
      </c>
      <c r="C5" s="2"/>
      <c r="D5" s="16" t="s">
        <v>73</v>
      </c>
      <c r="E5" s="36" t="s">
        <v>20</v>
      </c>
      <c r="F5" s="2"/>
      <c r="G5" s="5"/>
      <c r="H5" s="2"/>
      <c r="I5" s="28"/>
      <c r="J5" s="30"/>
      <c r="K5" s="93" t="s">
        <v>34</v>
      </c>
      <c r="L5" s="94"/>
      <c r="M5" s="94"/>
      <c r="N5" s="94"/>
      <c r="O5" s="94"/>
      <c r="P5" s="11"/>
      <c r="Q5" s="1"/>
    </row>
    <row r="6" spans="1:17" ht="12" customHeight="1" thickBot="1">
      <c r="A6" s="4" t="s">
        <v>69</v>
      </c>
      <c r="B6" s="9" t="s">
        <v>57</v>
      </c>
      <c r="C6" s="2"/>
      <c r="D6" s="17" t="s">
        <v>74</v>
      </c>
      <c r="E6" s="36" t="s">
        <v>21</v>
      </c>
      <c r="F6" s="2"/>
      <c r="G6" s="5"/>
      <c r="H6" s="2"/>
      <c r="I6" s="28"/>
      <c r="J6" s="30"/>
      <c r="K6" s="36" t="s">
        <v>35</v>
      </c>
      <c r="L6" s="2"/>
      <c r="M6" s="1"/>
      <c r="N6" s="1"/>
      <c r="O6" s="1"/>
      <c r="P6" s="11"/>
      <c r="Q6" s="1"/>
    </row>
    <row r="7" spans="1:20" ht="12" customHeight="1">
      <c r="A7" s="4" t="s">
        <v>70</v>
      </c>
      <c r="B7" s="9" t="s">
        <v>58</v>
      </c>
      <c r="C7" s="2"/>
      <c r="D7" s="1"/>
      <c r="E7" s="36" t="s">
        <v>22</v>
      </c>
      <c r="F7" s="2"/>
      <c r="G7" s="5"/>
      <c r="H7" s="2"/>
      <c r="I7" s="28"/>
      <c r="J7" s="30"/>
      <c r="K7" s="93" t="s">
        <v>36</v>
      </c>
      <c r="L7" s="94"/>
      <c r="M7" s="94"/>
      <c r="N7" s="94"/>
      <c r="O7" s="94"/>
      <c r="P7" s="11"/>
      <c r="Q7" s="1"/>
      <c r="S7" s="64"/>
      <c r="T7" s="64"/>
    </row>
    <row r="8" spans="1:20" ht="12" customHeight="1">
      <c r="A8" s="4"/>
      <c r="B8" s="9" t="s">
        <v>59</v>
      </c>
      <c r="C8" s="2"/>
      <c r="D8" s="1"/>
      <c r="E8" s="36" t="s">
        <v>23</v>
      </c>
      <c r="F8" s="2"/>
      <c r="G8" s="5"/>
      <c r="H8" s="2"/>
      <c r="I8" s="28"/>
      <c r="J8" s="30"/>
      <c r="K8" s="93" t="s">
        <v>37</v>
      </c>
      <c r="L8" s="94"/>
      <c r="M8" s="94"/>
      <c r="N8" s="94"/>
      <c r="O8" s="94"/>
      <c r="P8" s="11"/>
      <c r="Q8" s="1"/>
      <c r="S8" s="64"/>
      <c r="T8" s="64"/>
    </row>
    <row r="9" spans="1:20" ht="12" customHeight="1">
      <c r="A9" s="4"/>
      <c r="B9" s="9" t="s">
        <v>60</v>
      </c>
      <c r="C9" s="2"/>
      <c r="D9" s="1"/>
      <c r="E9" s="36" t="s">
        <v>24</v>
      </c>
      <c r="F9" s="2"/>
      <c r="G9" s="5"/>
      <c r="H9" s="2"/>
      <c r="I9" s="28"/>
      <c r="J9" s="30"/>
      <c r="K9" s="93" t="s">
        <v>38</v>
      </c>
      <c r="L9" s="94"/>
      <c r="M9" s="94"/>
      <c r="N9" s="94"/>
      <c r="O9" s="94"/>
      <c r="P9" s="11"/>
      <c r="Q9" s="1"/>
      <c r="S9" s="64"/>
      <c r="T9" s="64"/>
    </row>
    <row r="10" spans="1:20" ht="12" customHeight="1">
      <c r="A10" s="4"/>
      <c r="B10" s="9" t="s">
        <v>61</v>
      </c>
      <c r="C10" s="2"/>
      <c r="D10" s="1"/>
      <c r="E10" s="36" t="s">
        <v>25</v>
      </c>
      <c r="F10" s="2"/>
      <c r="G10" s="5"/>
      <c r="H10" s="2"/>
      <c r="I10" s="28"/>
      <c r="J10" s="30"/>
      <c r="K10" s="93" t="s">
        <v>39</v>
      </c>
      <c r="L10" s="94"/>
      <c r="M10" s="94"/>
      <c r="N10" s="94"/>
      <c r="O10" s="94"/>
      <c r="P10" s="11"/>
      <c r="Q10" s="1"/>
      <c r="S10" s="64"/>
      <c r="T10" s="64"/>
    </row>
    <row r="11" spans="1:20" ht="12" customHeight="1">
      <c r="A11" s="4"/>
      <c r="B11" s="9" t="s">
        <v>62</v>
      </c>
      <c r="C11" s="2"/>
      <c r="D11" s="1"/>
      <c r="E11" s="93" t="s">
        <v>26</v>
      </c>
      <c r="F11" s="94"/>
      <c r="G11" s="94"/>
      <c r="H11" s="95"/>
      <c r="I11" s="96"/>
      <c r="J11" s="30"/>
      <c r="K11" s="93" t="s">
        <v>40</v>
      </c>
      <c r="L11" s="94"/>
      <c r="M11" s="94"/>
      <c r="N11" s="94"/>
      <c r="O11" s="94"/>
      <c r="P11" s="11"/>
      <c r="Q11" s="1"/>
      <c r="S11" s="64"/>
      <c r="T11" s="64"/>
    </row>
    <row r="12" spans="1:20" ht="12" customHeight="1">
      <c r="A12" s="4"/>
      <c r="B12" s="9" t="s">
        <v>63</v>
      </c>
      <c r="C12" s="2"/>
      <c r="D12" s="1"/>
      <c r="E12" s="36" t="s">
        <v>27</v>
      </c>
      <c r="F12" s="2"/>
      <c r="G12" s="5"/>
      <c r="H12" s="2"/>
      <c r="I12" s="28"/>
      <c r="J12" s="30"/>
      <c r="K12" s="97" t="s">
        <v>41</v>
      </c>
      <c r="L12" s="94"/>
      <c r="M12" s="94"/>
      <c r="N12" s="94"/>
      <c r="O12" s="94"/>
      <c r="P12" s="11"/>
      <c r="Q12" s="1"/>
      <c r="S12" s="64"/>
      <c r="T12" s="64"/>
    </row>
    <row r="13" spans="1:20" ht="12" customHeight="1">
      <c r="A13" s="4"/>
      <c r="B13" s="9" t="s">
        <v>64</v>
      </c>
      <c r="C13" s="2"/>
      <c r="D13" s="1"/>
      <c r="E13" s="93" t="s">
        <v>28</v>
      </c>
      <c r="F13" s="94"/>
      <c r="G13" s="94"/>
      <c r="H13" s="95"/>
      <c r="I13" s="96"/>
      <c r="J13" s="30"/>
      <c r="K13" s="93" t="s">
        <v>42</v>
      </c>
      <c r="L13" s="94"/>
      <c r="M13" s="94"/>
      <c r="N13" s="94"/>
      <c r="O13" s="94"/>
      <c r="P13" s="11"/>
      <c r="Q13" s="1"/>
      <c r="S13" s="64"/>
      <c r="T13" s="64"/>
    </row>
    <row r="14" spans="1:20" ht="12" customHeight="1" thickBot="1">
      <c r="A14" s="4"/>
      <c r="B14" s="9" t="s">
        <v>65</v>
      </c>
      <c r="C14" s="2"/>
      <c r="D14" s="1"/>
      <c r="E14" s="36" t="s">
        <v>29</v>
      </c>
      <c r="F14" s="2"/>
      <c r="G14" s="5"/>
      <c r="H14" s="2"/>
      <c r="I14" s="28"/>
      <c r="J14" s="30"/>
      <c r="K14" s="98" t="s">
        <v>43</v>
      </c>
      <c r="L14" s="99"/>
      <c r="M14" s="99"/>
      <c r="N14" s="99"/>
      <c r="O14" s="99"/>
      <c r="P14" s="12"/>
      <c r="Q14" s="1"/>
      <c r="S14" s="64"/>
      <c r="T14" s="64"/>
    </row>
    <row r="15" spans="1:20" ht="12" customHeight="1" thickTop="1">
      <c r="A15" s="4"/>
      <c r="B15" s="9" t="s">
        <v>66</v>
      </c>
      <c r="C15" s="2"/>
      <c r="D15" s="1"/>
      <c r="E15" s="36" t="s">
        <v>30</v>
      </c>
      <c r="F15" s="2"/>
      <c r="G15" s="5"/>
      <c r="H15" s="2"/>
      <c r="I15" s="28"/>
      <c r="J15" s="2"/>
      <c r="K15" s="2"/>
      <c r="L15" s="6"/>
      <c r="S15" s="64"/>
      <c r="T15" s="64"/>
    </row>
    <row r="16" spans="1:20" ht="12" customHeight="1">
      <c r="A16" s="4"/>
      <c r="C16" s="2"/>
      <c r="D16" s="1"/>
      <c r="E16" s="36" t="s">
        <v>49</v>
      </c>
      <c r="F16" s="2"/>
      <c r="G16" s="5"/>
      <c r="H16" s="2"/>
      <c r="I16" s="2"/>
      <c r="J16" s="2"/>
      <c r="K16" s="2"/>
      <c r="L16" s="6"/>
      <c r="S16" s="64"/>
      <c r="T16" s="64"/>
    </row>
    <row r="17" spans="1:20" ht="12" customHeight="1" thickBot="1">
      <c r="A17" s="4"/>
      <c r="C17" s="2"/>
      <c r="D17" s="1"/>
      <c r="E17" s="98" t="s">
        <v>48</v>
      </c>
      <c r="F17" s="99"/>
      <c r="G17" s="99"/>
      <c r="H17" s="99"/>
      <c r="I17" s="99"/>
      <c r="J17" s="19"/>
      <c r="K17" s="2"/>
      <c r="L17" s="6"/>
      <c r="S17" s="64"/>
      <c r="T17" s="64"/>
    </row>
    <row r="18" spans="1:12" ht="12" customHeight="1" thickTop="1">
      <c r="A18" s="4"/>
      <c r="B18" s="1"/>
      <c r="C18" s="2"/>
      <c r="D18" s="1"/>
      <c r="E18" s="29"/>
      <c r="F18" s="29"/>
      <c r="G18" s="8"/>
      <c r="H18" s="29"/>
      <c r="I18" s="29"/>
      <c r="J18" s="19"/>
      <c r="K18" s="2"/>
      <c r="L18" s="6"/>
    </row>
    <row r="19" spans="1:20" ht="12" customHeight="1">
      <c r="A19" s="4"/>
      <c r="B19" s="1"/>
      <c r="C19" s="2"/>
      <c r="D19" s="1"/>
      <c r="E19" s="29"/>
      <c r="F19" s="29"/>
      <c r="G19" s="8"/>
      <c r="H19" s="29"/>
      <c r="I19" s="29"/>
      <c r="J19" s="19"/>
      <c r="K19" s="2"/>
      <c r="L19" s="6"/>
      <c r="S19" s="64"/>
      <c r="T19" s="64"/>
    </row>
    <row r="20" spans="1:20" ht="12" customHeight="1">
      <c r="A20" s="13" t="s">
        <v>67</v>
      </c>
      <c r="B20" s="1"/>
      <c r="C20" s="2"/>
      <c r="D20" s="1"/>
      <c r="E20" s="29"/>
      <c r="F20" s="29"/>
      <c r="G20" s="8"/>
      <c r="H20" s="29"/>
      <c r="I20" s="29"/>
      <c r="J20" s="19"/>
      <c r="K20" s="2"/>
      <c r="L20" s="6"/>
      <c r="S20" s="64"/>
      <c r="T20" s="64"/>
    </row>
    <row r="21" spans="1:20" ht="12" customHeight="1" thickBot="1">
      <c r="A21" s="9" t="s">
        <v>68</v>
      </c>
      <c r="C21" s="2"/>
      <c r="E21" s="2"/>
      <c r="F21" s="2"/>
      <c r="G21" s="1"/>
      <c r="H21" s="2"/>
      <c r="I21" s="2"/>
      <c r="L21" s="6"/>
      <c r="S21" s="64"/>
      <c r="T21" s="64"/>
    </row>
    <row r="22" spans="1:20" ht="12" customHeight="1">
      <c r="A22" s="100" t="s">
        <v>13</v>
      </c>
      <c r="B22" s="100" t="s">
        <v>14</v>
      </c>
      <c r="C22" s="100" t="s">
        <v>46</v>
      </c>
      <c r="D22" s="100" t="s">
        <v>11</v>
      </c>
      <c r="E22" s="100" t="s">
        <v>12</v>
      </c>
      <c r="F22" s="100" t="s">
        <v>75</v>
      </c>
      <c r="G22" s="100" t="s">
        <v>77</v>
      </c>
      <c r="H22" s="100" t="s">
        <v>47</v>
      </c>
      <c r="I22" s="100" t="s">
        <v>10</v>
      </c>
      <c r="J22" s="100" t="s">
        <v>44</v>
      </c>
      <c r="K22" s="100" t="s">
        <v>45</v>
      </c>
      <c r="L22" s="100" t="s">
        <v>15</v>
      </c>
      <c r="M22" s="107" t="s">
        <v>16</v>
      </c>
      <c r="N22" s="108" t="s">
        <v>76</v>
      </c>
      <c r="O22" s="107" t="s">
        <v>17</v>
      </c>
      <c r="P22" s="110" t="s">
        <v>9</v>
      </c>
      <c r="Q22" s="105" t="s">
        <v>18</v>
      </c>
      <c r="R22" s="72" t="s">
        <v>156</v>
      </c>
      <c r="S22" s="72" t="s">
        <v>157</v>
      </c>
      <c r="T22" s="74" t="s">
        <v>158</v>
      </c>
    </row>
    <row r="23" spans="1:20" ht="12" customHeight="1" thickBot="1">
      <c r="A23" s="101"/>
      <c r="B23" s="101"/>
      <c r="C23" s="101"/>
      <c r="D23" s="101"/>
      <c r="E23" s="101"/>
      <c r="F23" s="102"/>
      <c r="G23" s="102"/>
      <c r="H23" s="101"/>
      <c r="I23" s="101"/>
      <c r="J23" s="101"/>
      <c r="K23" s="102"/>
      <c r="L23" s="102"/>
      <c r="M23" s="101"/>
      <c r="N23" s="109"/>
      <c r="O23" s="101"/>
      <c r="P23" s="111"/>
      <c r="Q23" s="106"/>
      <c r="R23" s="73"/>
      <c r="S23" s="73"/>
      <c r="T23" s="75"/>
    </row>
    <row r="24" spans="1:20" s="7" customFormat="1" ht="108.75" customHeight="1">
      <c r="A24" s="103" t="s">
        <v>78</v>
      </c>
      <c r="B24" s="103"/>
      <c r="C24" s="103" t="s">
        <v>80</v>
      </c>
      <c r="D24" s="103"/>
      <c r="E24" s="103" t="s">
        <v>79</v>
      </c>
      <c r="F24" s="103" t="s">
        <v>99</v>
      </c>
      <c r="G24" s="103"/>
      <c r="H24" s="113" t="s">
        <v>50</v>
      </c>
      <c r="I24" s="103" t="s">
        <v>110</v>
      </c>
      <c r="J24" s="40" t="s">
        <v>88</v>
      </c>
      <c r="K24" s="27" t="s">
        <v>51</v>
      </c>
      <c r="L24" s="103" t="s">
        <v>85</v>
      </c>
      <c r="M24" s="43">
        <v>285784</v>
      </c>
      <c r="N24" s="42"/>
      <c r="O24" s="42">
        <v>1</v>
      </c>
      <c r="P24" s="42" t="s">
        <v>86</v>
      </c>
      <c r="Q24" s="44">
        <v>9.37</v>
      </c>
      <c r="R24" s="136">
        <v>455225.3336</v>
      </c>
      <c r="S24" s="136">
        <v>364180.26688</v>
      </c>
      <c r="T24" s="42">
        <v>0.8</v>
      </c>
    </row>
    <row r="25" spans="1:20" s="7" customFormat="1" ht="23.25" customHeight="1">
      <c r="A25" s="104"/>
      <c r="B25" s="104"/>
      <c r="C25" s="104"/>
      <c r="D25" s="104"/>
      <c r="E25" s="104"/>
      <c r="F25" s="104"/>
      <c r="G25" s="104"/>
      <c r="H25" s="114"/>
      <c r="I25" s="104"/>
      <c r="J25" s="40" t="s">
        <v>102</v>
      </c>
      <c r="K25" s="27" t="s">
        <v>8</v>
      </c>
      <c r="L25" s="81"/>
      <c r="M25" s="43">
        <v>285784</v>
      </c>
      <c r="N25" s="42"/>
      <c r="O25" s="42"/>
      <c r="P25" s="42" t="s">
        <v>87</v>
      </c>
      <c r="Q25" s="44">
        <v>9.37</v>
      </c>
      <c r="R25" s="136">
        <v>1767345.4127999998</v>
      </c>
      <c r="S25" s="136">
        <v>1413876.33024</v>
      </c>
      <c r="T25" s="42">
        <v>0.8</v>
      </c>
    </row>
    <row r="26" spans="1:20" s="7" customFormat="1" ht="22.5" customHeight="1">
      <c r="A26" s="92"/>
      <c r="B26" s="89"/>
      <c r="C26" s="77"/>
      <c r="D26" s="89"/>
      <c r="E26" s="92"/>
      <c r="F26" s="92"/>
      <c r="G26" s="89"/>
      <c r="H26" s="121"/>
      <c r="I26" s="82"/>
      <c r="J26" s="33" t="s">
        <v>118</v>
      </c>
      <c r="K26" s="20" t="s">
        <v>98</v>
      </c>
      <c r="L26" s="82"/>
      <c r="M26" s="45">
        <v>285784</v>
      </c>
      <c r="N26" s="46"/>
      <c r="O26" s="46">
        <v>1</v>
      </c>
      <c r="P26" s="46" t="s">
        <v>87</v>
      </c>
      <c r="Q26" s="47">
        <v>9.37</v>
      </c>
      <c r="R26" s="137">
        <v>755184.22</v>
      </c>
      <c r="S26" s="137">
        <v>604147.3759999999</v>
      </c>
      <c r="T26" s="138">
        <v>0.8</v>
      </c>
    </row>
    <row r="27" spans="1:20" s="7" customFormat="1" ht="34.5" customHeight="1">
      <c r="A27" s="79" t="s">
        <v>78</v>
      </c>
      <c r="B27" s="119"/>
      <c r="C27" s="79" t="s">
        <v>81</v>
      </c>
      <c r="D27" s="119"/>
      <c r="E27" s="79" t="s">
        <v>79</v>
      </c>
      <c r="F27" s="79" t="s">
        <v>99</v>
      </c>
      <c r="G27" s="119"/>
      <c r="H27" s="120" t="s">
        <v>123</v>
      </c>
      <c r="I27" s="80" t="s">
        <v>92</v>
      </c>
      <c r="J27" s="41" t="s">
        <v>90</v>
      </c>
      <c r="K27" s="20" t="s">
        <v>98</v>
      </c>
      <c r="L27" s="116" t="s">
        <v>146</v>
      </c>
      <c r="M27" s="45">
        <v>275535</v>
      </c>
      <c r="N27" s="46"/>
      <c r="O27" s="46">
        <v>1</v>
      </c>
      <c r="P27" s="46" t="s">
        <v>87</v>
      </c>
      <c r="Q27" s="47">
        <v>9.37</v>
      </c>
      <c r="R27" s="137">
        <v>438899.70149999997</v>
      </c>
      <c r="S27" s="137">
        <v>351119.7612</v>
      </c>
      <c r="T27" s="138">
        <v>0.8</v>
      </c>
    </row>
    <row r="28" spans="1:20" s="7" customFormat="1" ht="31.5" customHeight="1">
      <c r="A28" s="79"/>
      <c r="B28" s="119"/>
      <c r="C28" s="79"/>
      <c r="D28" s="119"/>
      <c r="E28" s="79"/>
      <c r="F28" s="79"/>
      <c r="G28" s="119"/>
      <c r="H28" s="120"/>
      <c r="I28" s="82"/>
      <c r="J28" s="33" t="s">
        <v>119</v>
      </c>
      <c r="K28" s="20" t="s">
        <v>98</v>
      </c>
      <c r="L28" s="118"/>
      <c r="M28" s="45">
        <v>275535</v>
      </c>
      <c r="N28" s="46"/>
      <c r="O28" s="46">
        <v>1</v>
      </c>
      <c r="P28" s="46" t="s">
        <v>87</v>
      </c>
      <c r="Q28" s="47">
        <v>9.37</v>
      </c>
      <c r="R28" s="137">
        <v>521560.2015</v>
      </c>
      <c r="S28" s="137">
        <v>417248.16120000003</v>
      </c>
      <c r="T28" s="138">
        <v>0.8</v>
      </c>
    </row>
    <row r="29" spans="1:20" s="7" customFormat="1" ht="36.75" customHeight="1">
      <c r="A29" s="79" t="s">
        <v>78</v>
      </c>
      <c r="B29" s="119"/>
      <c r="C29" s="79" t="s">
        <v>81</v>
      </c>
      <c r="D29" s="119"/>
      <c r="E29" s="79" t="s">
        <v>79</v>
      </c>
      <c r="F29" s="79" t="s">
        <v>99</v>
      </c>
      <c r="G29" s="119"/>
      <c r="H29" s="120" t="s">
        <v>124</v>
      </c>
      <c r="I29" s="80" t="s">
        <v>91</v>
      </c>
      <c r="J29" s="33" t="s">
        <v>103</v>
      </c>
      <c r="K29" s="20" t="s">
        <v>98</v>
      </c>
      <c r="L29" s="116" t="s">
        <v>155</v>
      </c>
      <c r="M29" s="45">
        <v>87898</v>
      </c>
      <c r="N29" s="46"/>
      <c r="O29" s="46">
        <v>1</v>
      </c>
      <c r="P29" s="46" t="s">
        <v>87</v>
      </c>
      <c r="Q29" s="47">
        <v>9.37</v>
      </c>
      <c r="R29" s="137">
        <v>205901.06499999997</v>
      </c>
      <c r="S29" s="137">
        <v>164720.85199999998</v>
      </c>
      <c r="T29" s="138">
        <v>0.8</v>
      </c>
    </row>
    <row r="30" spans="1:20" s="7" customFormat="1" ht="31.5" customHeight="1">
      <c r="A30" s="79"/>
      <c r="B30" s="119"/>
      <c r="C30" s="79"/>
      <c r="D30" s="119"/>
      <c r="E30" s="79"/>
      <c r="F30" s="79"/>
      <c r="G30" s="119"/>
      <c r="H30" s="120"/>
      <c r="I30" s="82"/>
      <c r="J30" s="33" t="s">
        <v>120</v>
      </c>
      <c r="K30" s="20" t="s">
        <v>98</v>
      </c>
      <c r="L30" s="118"/>
      <c r="M30" s="45">
        <v>87898</v>
      </c>
      <c r="N30" s="46"/>
      <c r="O30" s="46">
        <v>1</v>
      </c>
      <c r="P30" s="46" t="s">
        <v>87</v>
      </c>
      <c r="Q30" s="47">
        <v>9.37</v>
      </c>
      <c r="R30" s="137">
        <v>166382.1242</v>
      </c>
      <c r="S30" s="137">
        <v>133105.69936</v>
      </c>
      <c r="T30" s="138">
        <v>0.8</v>
      </c>
    </row>
    <row r="31" spans="1:20" s="7" customFormat="1" ht="79.5" customHeight="1">
      <c r="A31" s="80" t="s">
        <v>78</v>
      </c>
      <c r="B31" s="88"/>
      <c r="C31" s="122" t="s">
        <v>136</v>
      </c>
      <c r="D31" s="88"/>
      <c r="E31" s="80" t="s">
        <v>79</v>
      </c>
      <c r="F31" s="80" t="s">
        <v>99</v>
      </c>
      <c r="G31" s="88"/>
      <c r="H31" s="76" t="s">
        <v>125</v>
      </c>
      <c r="I31" s="80" t="s">
        <v>95</v>
      </c>
      <c r="J31" s="33" t="s">
        <v>133</v>
      </c>
      <c r="K31" s="20" t="s">
        <v>98</v>
      </c>
      <c r="L31" s="26" t="s">
        <v>100</v>
      </c>
      <c r="M31" s="45">
        <v>1451255</v>
      </c>
      <c r="N31" s="46"/>
      <c r="O31" s="46">
        <v>1</v>
      </c>
      <c r="P31" s="46" t="s">
        <v>87</v>
      </c>
      <c r="Q31" s="47">
        <v>9.37</v>
      </c>
      <c r="R31" s="137">
        <v>1813488.2480000001</v>
      </c>
      <c r="S31" s="137">
        <v>1813488.2480000001</v>
      </c>
      <c r="T31" s="138">
        <v>1</v>
      </c>
    </row>
    <row r="32" spans="1:20" s="7" customFormat="1" ht="26.25" customHeight="1">
      <c r="A32" s="92"/>
      <c r="B32" s="89"/>
      <c r="C32" s="123"/>
      <c r="D32" s="89"/>
      <c r="E32" s="92"/>
      <c r="F32" s="92"/>
      <c r="G32" s="89"/>
      <c r="H32" s="91"/>
      <c r="I32" s="92"/>
      <c r="J32" s="33" t="s">
        <v>94</v>
      </c>
      <c r="K32" s="20" t="s">
        <v>98</v>
      </c>
      <c r="L32" s="26" t="s">
        <v>83</v>
      </c>
      <c r="M32" s="45">
        <v>1451255</v>
      </c>
      <c r="N32" s="46"/>
      <c r="O32" s="46">
        <v>1</v>
      </c>
      <c r="P32" s="46" t="s">
        <v>87</v>
      </c>
      <c r="Q32" s="47">
        <v>9.37</v>
      </c>
      <c r="R32" s="137">
        <v>1523237.248</v>
      </c>
      <c r="S32" s="137">
        <v>1523237.248</v>
      </c>
      <c r="T32" s="138">
        <v>1</v>
      </c>
    </row>
    <row r="33" spans="1:20" s="7" customFormat="1" ht="26.25" customHeight="1">
      <c r="A33" s="92"/>
      <c r="B33" s="89"/>
      <c r="C33" s="123"/>
      <c r="D33" s="89"/>
      <c r="E33" s="92"/>
      <c r="F33" s="92"/>
      <c r="G33" s="89"/>
      <c r="H33" s="91"/>
      <c r="I33" s="81"/>
      <c r="J33" s="33" t="s">
        <v>93</v>
      </c>
      <c r="K33" s="20" t="s">
        <v>8</v>
      </c>
      <c r="L33" s="26" t="s">
        <v>83</v>
      </c>
      <c r="M33" s="45">
        <v>1451255</v>
      </c>
      <c r="N33" s="46"/>
      <c r="O33" s="46">
        <v>1</v>
      </c>
      <c r="P33" s="46" t="s">
        <v>87</v>
      </c>
      <c r="Q33" s="47">
        <v>9.37</v>
      </c>
      <c r="R33" s="137">
        <v>194032.79349999997</v>
      </c>
      <c r="S33" s="137">
        <v>194032.79349999997</v>
      </c>
      <c r="T33" s="138">
        <v>1</v>
      </c>
    </row>
    <row r="34" spans="1:20" s="7" customFormat="1" ht="26.25" customHeight="1">
      <c r="A34" s="112"/>
      <c r="B34" s="90"/>
      <c r="C34" s="124"/>
      <c r="D34" s="90"/>
      <c r="E34" s="112"/>
      <c r="F34" s="112"/>
      <c r="G34" s="90"/>
      <c r="H34" s="121"/>
      <c r="I34" s="82"/>
      <c r="J34" s="33" t="s">
        <v>121</v>
      </c>
      <c r="K34" s="20" t="s">
        <v>8</v>
      </c>
      <c r="L34" s="26" t="s">
        <v>83</v>
      </c>
      <c r="M34" s="45">
        <v>1451255</v>
      </c>
      <c r="N34" s="46"/>
      <c r="O34" s="46">
        <v>1</v>
      </c>
      <c r="P34" s="46" t="s">
        <v>87</v>
      </c>
      <c r="Q34" s="47">
        <v>9.37</v>
      </c>
      <c r="R34" s="137">
        <v>1726412.948</v>
      </c>
      <c r="S34" s="137">
        <v>1726412.948</v>
      </c>
      <c r="T34" s="138">
        <v>1</v>
      </c>
    </row>
    <row r="35" spans="1:20" s="7" customFormat="1" ht="37.5" customHeight="1">
      <c r="A35" s="80" t="s">
        <v>78</v>
      </c>
      <c r="B35" s="127"/>
      <c r="C35" s="79" t="s">
        <v>135</v>
      </c>
      <c r="D35" s="127"/>
      <c r="E35" s="79" t="s">
        <v>79</v>
      </c>
      <c r="F35" s="79" t="s">
        <v>99</v>
      </c>
      <c r="G35" s="79"/>
      <c r="H35" s="120" t="s">
        <v>126</v>
      </c>
      <c r="I35" s="125" t="s">
        <v>113</v>
      </c>
      <c r="J35" s="32" t="s">
        <v>111</v>
      </c>
      <c r="K35" s="20" t="s">
        <v>98</v>
      </c>
      <c r="L35" s="115" t="s">
        <v>85</v>
      </c>
      <c r="M35" s="45">
        <v>285784</v>
      </c>
      <c r="N35" s="46"/>
      <c r="O35" s="46">
        <v>1</v>
      </c>
      <c r="P35" s="46" t="s">
        <v>87</v>
      </c>
      <c r="Q35" s="47">
        <v>9.37</v>
      </c>
      <c r="R35" s="137">
        <v>469514.5336</v>
      </c>
      <c r="S35" s="137">
        <v>469514.5336</v>
      </c>
      <c r="T35" s="138">
        <v>1</v>
      </c>
    </row>
    <row r="36" spans="1:20" s="7" customFormat="1" ht="28.5" customHeight="1">
      <c r="A36" s="112"/>
      <c r="B36" s="127"/>
      <c r="C36" s="79"/>
      <c r="D36" s="127"/>
      <c r="E36" s="79"/>
      <c r="F36" s="79"/>
      <c r="G36" s="79"/>
      <c r="H36" s="120"/>
      <c r="I36" s="125"/>
      <c r="J36" s="32" t="s">
        <v>112</v>
      </c>
      <c r="K36" s="20" t="s">
        <v>98</v>
      </c>
      <c r="L36" s="126"/>
      <c r="M36" s="45">
        <v>285784</v>
      </c>
      <c r="N36" s="46"/>
      <c r="O36" s="46">
        <v>1</v>
      </c>
      <c r="P36" s="46" t="s">
        <v>87</v>
      </c>
      <c r="Q36" s="47">
        <v>9.37</v>
      </c>
      <c r="R36" s="137">
        <v>455225.3336</v>
      </c>
      <c r="S36" s="137">
        <v>455225.3336</v>
      </c>
      <c r="T36" s="138">
        <v>1</v>
      </c>
    </row>
    <row r="37" spans="1:20" s="7" customFormat="1" ht="23.25" customHeight="1">
      <c r="A37" s="125" t="s">
        <v>78</v>
      </c>
      <c r="B37" s="125"/>
      <c r="C37" s="125" t="s">
        <v>3</v>
      </c>
      <c r="D37" s="125"/>
      <c r="E37" s="125" t="s">
        <v>79</v>
      </c>
      <c r="F37" s="125" t="s">
        <v>99</v>
      </c>
      <c r="G37" s="125"/>
      <c r="H37" s="128" t="s">
        <v>127</v>
      </c>
      <c r="I37" s="125" t="s">
        <v>4</v>
      </c>
      <c r="J37" s="41" t="s">
        <v>5</v>
      </c>
      <c r="K37" s="24" t="s">
        <v>8</v>
      </c>
      <c r="L37" s="129" t="s">
        <v>84</v>
      </c>
      <c r="M37" s="34">
        <v>19010</v>
      </c>
      <c r="N37" s="26"/>
      <c r="O37" s="26">
        <v>1</v>
      </c>
      <c r="P37" s="26" t="s">
        <v>87</v>
      </c>
      <c r="Q37" s="47">
        <v>9.37</v>
      </c>
      <c r="R37" s="137">
        <v>44530.924999999996</v>
      </c>
      <c r="S37" s="139">
        <v>4453.0925</v>
      </c>
      <c r="T37" s="25">
        <v>0.1</v>
      </c>
    </row>
    <row r="38" spans="1:20" s="7" customFormat="1" ht="21" customHeight="1">
      <c r="A38" s="125"/>
      <c r="B38" s="125"/>
      <c r="C38" s="125"/>
      <c r="D38" s="125"/>
      <c r="E38" s="125"/>
      <c r="F38" s="125"/>
      <c r="G38" s="125"/>
      <c r="H38" s="128"/>
      <c r="I38" s="125"/>
      <c r="J38" s="41" t="s">
        <v>6</v>
      </c>
      <c r="K38" s="23" t="s">
        <v>8</v>
      </c>
      <c r="L38" s="125"/>
      <c r="M38" s="35">
        <v>19010</v>
      </c>
      <c r="N38" s="25"/>
      <c r="O38" s="25">
        <v>1</v>
      </c>
      <c r="P38" s="25" t="s">
        <v>87</v>
      </c>
      <c r="Q38" s="47">
        <v>9.37</v>
      </c>
      <c r="R38" s="137">
        <v>35984.029</v>
      </c>
      <c r="S38" s="140">
        <v>3598.4029000000005</v>
      </c>
      <c r="T38" s="25">
        <v>0.1</v>
      </c>
    </row>
    <row r="39" spans="1:20" s="7" customFormat="1" ht="35.25" customHeight="1">
      <c r="A39" s="125" t="s">
        <v>78</v>
      </c>
      <c r="B39" s="125"/>
      <c r="C39" s="125" t="s">
        <v>145</v>
      </c>
      <c r="D39" s="125"/>
      <c r="E39" s="125" t="s">
        <v>79</v>
      </c>
      <c r="F39" s="125" t="s">
        <v>99</v>
      </c>
      <c r="G39" s="125"/>
      <c r="H39" s="128" t="s">
        <v>138</v>
      </c>
      <c r="I39" s="125" t="s">
        <v>0</v>
      </c>
      <c r="J39" s="41" t="s">
        <v>1</v>
      </c>
      <c r="K39" s="21" t="s">
        <v>98</v>
      </c>
      <c r="L39" s="25" t="s">
        <v>152</v>
      </c>
      <c r="M39" s="45">
        <v>1</v>
      </c>
      <c r="N39" s="46"/>
      <c r="O39" s="46">
        <v>12</v>
      </c>
      <c r="P39" s="48" t="s">
        <v>87</v>
      </c>
      <c r="Q39" s="47">
        <v>9.37</v>
      </c>
      <c r="R39" s="137">
        <v>337.32</v>
      </c>
      <c r="S39" s="137">
        <v>33.732</v>
      </c>
      <c r="T39" s="138">
        <v>0.1</v>
      </c>
    </row>
    <row r="40" spans="1:20" s="7" customFormat="1" ht="36.75" customHeight="1">
      <c r="A40" s="125"/>
      <c r="B40" s="130"/>
      <c r="C40" s="125"/>
      <c r="D40" s="125"/>
      <c r="E40" s="125"/>
      <c r="F40" s="125"/>
      <c r="G40" s="125"/>
      <c r="H40" s="128"/>
      <c r="I40" s="135"/>
      <c r="J40" s="41" t="s">
        <v>2</v>
      </c>
      <c r="K40" s="22" t="s">
        <v>98</v>
      </c>
      <c r="L40" s="25" t="s">
        <v>152</v>
      </c>
      <c r="M40" s="45">
        <v>1</v>
      </c>
      <c r="N40" s="46"/>
      <c r="O40" s="46">
        <v>12</v>
      </c>
      <c r="P40" s="48" t="s">
        <v>87</v>
      </c>
      <c r="Q40" s="47">
        <v>9.37</v>
      </c>
      <c r="R40" s="137">
        <v>1300.11</v>
      </c>
      <c r="S40" s="137">
        <v>130.01100000000002</v>
      </c>
      <c r="T40" s="138">
        <v>0.1</v>
      </c>
    </row>
    <row r="41" spans="1:20" s="7" customFormat="1" ht="36.75" customHeight="1">
      <c r="A41" s="38" t="s">
        <v>78</v>
      </c>
      <c r="B41" s="37"/>
      <c r="C41" s="38" t="s">
        <v>96</v>
      </c>
      <c r="D41" s="38"/>
      <c r="E41" s="38" t="s">
        <v>79</v>
      </c>
      <c r="F41" s="38" t="s">
        <v>99</v>
      </c>
      <c r="G41" s="38"/>
      <c r="H41" s="39" t="s">
        <v>128</v>
      </c>
      <c r="I41" s="38" t="s">
        <v>105</v>
      </c>
      <c r="J41" s="41" t="s">
        <v>104</v>
      </c>
      <c r="K41" s="22" t="s">
        <v>8</v>
      </c>
      <c r="L41" s="25" t="s">
        <v>134</v>
      </c>
      <c r="M41" s="45">
        <v>12882</v>
      </c>
      <c r="N41" s="46"/>
      <c r="O41" s="46">
        <v>1</v>
      </c>
      <c r="P41" s="48" t="s">
        <v>87</v>
      </c>
      <c r="Q41" s="47">
        <v>9.37</v>
      </c>
      <c r="R41" s="137">
        <v>9656.347199999998</v>
      </c>
      <c r="S41" s="137">
        <v>965.6347199999999</v>
      </c>
      <c r="T41" s="138">
        <v>0.1</v>
      </c>
    </row>
    <row r="42" spans="1:20" s="7" customFormat="1" ht="36.75" customHeight="1">
      <c r="A42" s="38" t="s">
        <v>78</v>
      </c>
      <c r="B42" s="37"/>
      <c r="C42" s="38" t="s">
        <v>96</v>
      </c>
      <c r="D42" s="38"/>
      <c r="E42" s="38" t="s">
        <v>79</v>
      </c>
      <c r="F42" s="38" t="s">
        <v>99</v>
      </c>
      <c r="G42" s="38"/>
      <c r="H42" s="39" t="s">
        <v>129</v>
      </c>
      <c r="I42" s="38" t="s">
        <v>97</v>
      </c>
      <c r="J42" s="41" t="s">
        <v>106</v>
      </c>
      <c r="K42" s="22" t="s">
        <v>8</v>
      </c>
      <c r="L42" s="25" t="s">
        <v>154</v>
      </c>
      <c r="M42" s="45">
        <v>583</v>
      </c>
      <c r="N42" s="46"/>
      <c r="O42" s="46">
        <v>1</v>
      </c>
      <c r="P42" s="48" t="s">
        <v>87</v>
      </c>
      <c r="Q42" s="47">
        <v>9.37</v>
      </c>
      <c r="R42" s="137">
        <v>437.0168</v>
      </c>
      <c r="S42" s="137">
        <v>43.70168</v>
      </c>
      <c r="T42" s="138">
        <v>0.1</v>
      </c>
    </row>
    <row r="43" spans="1:20" s="7" customFormat="1" ht="36.75" customHeight="1">
      <c r="A43" s="115" t="s">
        <v>78</v>
      </c>
      <c r="B43" s="131"/>
      <c r="C43" s="115" t="s">
        <v>137</v>
      </c>
      <c r="D43" s="115"/>
      <c r="E43" s="115" t="s">
        <v>79</v>
      </c>
      <c r="F43" s="115" t="s">
        <v>99</v>
      </c>
      <c r="G43" s="115"/>
      <c r="H43" s="133" t="s">
        <v>130</v>
      </c>
      <c r="I43" s="115" t="s">
        <v>107</v>
      </c>
      <c r="J43" s="41" t="s">
        <v>82</v>
      </c>
      <c r="K43" s="22" t="s">
        <v>8</v>
      </c>
      <c r="L43" s="115" t="s">
        <v>153</v>
      </c>
      <c r="M43" s="45">
        <v>809</v>
      </c>
      <c r="N43" s="46"/>
      <c r="O43" s="46">
        <v>1</v>
      </c>
      <c r="P43" s="48" t="s">
        <v>87</v>
      </c>
      <c r="Q43" s="47">
        <v>9.37</v>
      </c>
      <c r="R43" s="137">
        <v>500.30177999999995</v>
      </c>
      <c r="S43" s="137">
        <v>50.030178</v>
      </c>
      <c r="T43" s="138">
        <v>0.1</v>
      </c>
    </row>
    <row r="44" spans="1:20" s="7" customFormat="1" ht="36.75" customHeight="1">
      <c r="A44" s="126"/>
      <c r="B44" s="132"/>
      <c r="C44" s="126"/>
      <c r="D44" s="126"/>
      <c r="E44" s="126"/>
      <c r="F44" s="126"/>
      <c r="G44" s="126"/>
      <c r="H44" s="134"/>
      <c r="I44" s="126"/>
      <c r="J44" s="41" t="s">
        <v>122</v>
      </c>
      <c r="K44" s="22" t="s">
        <v>8</v>
      </c>
      <c r="L44" s="126"/>
      <c r="M44" s="45">
        <v>809</v>
      </c>
      <c r="N44" s="46"/>
      <c r="O44" s="46">
        <v>1</v>
      </c>
      <c r="P44" s="48" t="s">
        <v>87</v>
      </c>
      <c r="Q44" s="47">
        <v>9.37</v>
      </c>
      <c r="R44" s="137">
        <v>470.1099</v>
      </c>
      <c r="S44" s="137">
        <v>47.01099</v>
      </c>
      <c r="T44" s="138">
        <v>0.1</v>
      </c>
    </row>
    <row r="45" spans="18:19" ht="12" customHeight="1">
      <c r="R45" s="141">
        <f>SUM(R24:R44)</f>
        <v>10585625.322979998</v>
      </c>
      <c r="S45" s="141">
        <f>SUM(S24:S44)</f>
        <v>9639631.167547999</v>
      </c>
    </row>
    <row r="46" spans="1:10" ht="12" customHeight="1">
      <c r="A46" s="62" t="s">
        <v>143</v>
      </c>
      <c r="B46" s="62"/>
      <c r="C46" s="62"/>
      <c r="D46" s="62"/>
      <c r="E46"/>
      <c r="F46"/>
      <c r="G46"/>
      <c r="H46"/>
      <c r="I46"/>
      <c r="J46"/>
    </row>
    <row r="48" ht="12" customHeight="1">
      <c r="A48" s="3" t="s">
        <v>141</v>
      </c>
    </row>
    <row r="49" ht="12" customHeight="1">
      <c r="A49" s="3" t="s">
        <v>140</v>
      </c>
    </row>
    <row r="50" ht="12" customHeight="1">
      <c r="A50" s="3" t="s">
        <v>142</v>
      </c>
    </row>
    <row r="57" ht="12" customHeight="1">
      <c r="D57" s="3">
        <v>80</v>
      </c>
    </row>
  </sheetData>
  <mergeCells count="115">
    <mergeCell ref="R22:R23"/>
    <mergeCell ref="S22:S23"/>
    <mergeCell ref="T22:T23"/>
    <mergeCell ref="L27:L28"/>
    <mergeCell ref="L29:L30"/>
    <mergeCell ref="E43:E44"/>
    <mergeCell ref="F43:F44"/>
    <mergeCell ref="G43:G44"/>
    <mergeCell ref="H43:H44"/>
    <mergeCell ref="I43:I44"/>
    <mergeCell ref="H39:H40"/>
    <mergeCell ref="I39:I40"/>
    <mergeCell ref="L43:L44"/>
    <mergeCell ref="A43:A44"/>
    <mergeCell ref="B43:B44"/>
    <mergeCell ref="C43:C44"/>
    <mergeCell ref="D43:D44"/>
    <mergeCell ref="I37:I38"/>
    <mergeCell ref="L37:L38"/>
    <mergeCell ref="A39:A40"/>
    <mergeCell ref="B39:B40"/>
    <mergeCell ref="C39:C40"/>
    <mergeCell ref="D39:D40"/>
    <mergeCell ref="E39:E40"/>
    <mergeCell ref="F39:F40"/>
    <mergeCell ref="G39:G40"/>
    <mergeCell ref="E37:E38"/>
    <mergeCell ref="F37:F38"/>
    <mergeCell ref="G37:G38"/>
    <mergeCell ref="H37:H38"/>
    <mergeCell ref="A37:A38"/>
    <mergeCell ref="B37:B38"/>
    <mergeCell ref="C37:C38"/>
    <mergeCell ref="D37:D38"/>
    <mergeCell ref="I35:I36"/>
    <mergeCell ref="L35:L36"/>
    <mergeCell ref="I31:I34"/>
    <mergeCell ref="A35:A36"/>
    <mergeCell ref="B35:B36"/>
    <mergeCell ref="C35:C36"/>
    <mergeCell ref="D35:D36"/>
    <mergeCell ref="E35:E36"/>
    <mergeCell ref="F35:F36"/>
    <mergeCell ref="G35:G36"/>
    <mergeCell ref="H35:H36"/>
    <mergeCell ref="I29:I30"/>
    <mergeCell ref="A31:A34"/>
    <mergeCell ref="B31:B34"/>
    <mergeCell ref="C31:C34"/>
    <mergeCell ref="D31:D34"/>
    <mergeCell ref="E31:E34"/>
    <mergeCell ref="F31:F34"/>
    <mergeCell ref="G31:G34"/>
    <mergeCell ref="H31:H34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E27:E28"/>
    <mergeCell ref="F27:F28"/>
    <mergeCell ref="G27:G28"/>
    <mergeCell ref="H27:H28"/>
    <mergeCell ref="A27:A28"/>
    <mergeCell ref="B27:B28"/>
    <mergeCell ref="C27:C28"/>
    <mergeCell ref="D27:D28"/>
    <mergeCell ref="I24:I26"/>
    <mergeCell ref="L24:L26"/>
    <mergeCell ref="E24:E26"/>
    <mergeCell ref="F24:F26"/>
    <mergeCell ref="G24:G26"/>
    <mergeCell ref="H24:H26"/>
    <mergeCell ref="A24:A26"/>
    <mergeCell ref="B24:B26"/>
    <mergeCell ref="C24:C26"/>
    <mergeCell ref="D24:D26"/>
    <mergeCell ref="Q22:Q23"/>
    <mergeCell ref="M22:M23"/>
    <mergeCell ref="N22:N23"/>
    <mergeCell ref="O22:O23"/>
    <mergeCell ref="P22:P23"/>
    <mergeCell ref="I22:I23"/>
    <mergeCell ref="J22:J23"/>
    <mergeCell ref="K22:K23"/>
    <mergeCell ref="L22:L23"/>
    <mergeCell ref="E22:E23"/>
    <mergeCell ref="F22:F23"/>
    <mergeCell ref="G22:G23"/>
    <mergeCell ref="H22:H23"/>
    <mergeCell ref="A22:A23"/>
    <mergeCell ref="B22:B23"/>
    <mergeCell ref="C22:C23"/>
    <mergeCell ref="D22:D23"/>
    <mergeCell ref="E13:I13"/>
    <mergeCell ref="K13:O13"/>
    <mergeCell ref="K14:O14"/>
    <mergeCell ref="E17:I17"/>
    <mergeCell ref="K10:O10"/>
    <mergeCell ref="E11:I11"/>
    <mergeCell ref="K11:O11"/>
    <mergeCell ref="K12:O12"/>
    <mergeCell ref="K8:O8"/>
    <mergeCell ref="K9:O9"/>
    <mergeCell ref="E4:I4"/>
    <mergeCell ref="K4:O4"/>
    <mergeCell ref="K5:O5"/>
    <mergeCell ref="A1:A2"/>
    <mergeCell ref="E3:I3"/>
    <mergeCell ref="K3:O3"/>
    <mergeCell ref="K7:O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Jerneja Sojer</dc:creator>
  <cp:keywords/>
  <dc:description/>
  <cp:lastModifiedBy>Danijela Žvab</cp:lastModifiedBy>
  <dcterms:created xsi:type="dcterms:W3CDTF">2009-12-17T13:04:51Z</dcterms:created>
  <dcterms:modified xsi:type="dcterms:W3CDTF">2011-04-26T08:23:47Z</dcterms:modified>
  <cp:category/>
  <cp:version/>
  <cp:contentType/>
  <cp:contentStatus/>
</cp:coreProperties>
</file>